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8" i="1"/>
  <c r="G14" s="1"/>
  <c r="G19"/>
  <c r="G21"/>
  <c r="G22"/>
  <c r="G23"/>
  <c r="G24"/>
  <c r="G25"/>
  <c r="G26"/>
  <c r="G20"/>
  <c r="G27"/>
  <c r="G28"/>
</calcChain>
</file>

<file path=xl/sharedStrings.xml><?xml version="1.0" encoding="utf-8"?>
<sst xmlns="http://schemas.openxmlformats.org/spreadsheetml/2006/main" count="33" uniqueCount="33">
  <si>
    <t>Наименование</t>
  </si>
  <si>
    <t>Кол-во</t>
  </si>
  <si>
    <t>Цена</t>
  </si>
  <si>
    <t>Сумма</t>
  </si>
  <si>
    <t>Стол лингафонный со стеклом, двухместный. На регулируемых опорах (металлокаркас квадратного сечения).                                                 Шифр: СТЛ.01ст
Цвет: Бук Натур. 1200х500х1260 мм</t>
  </si>
  <si>
    <t>Мобильный Лингафонный кабинет "Диалог-М" на 16 учащихся (настольный вариант)</t>
  </si>
  <si>
    <t>Лингафонный Кабинет Диалог-1 стационарный полный на 16 мест</t>
  </si>
  <si>
    <t>Кресло для учителя</t>
  </si>
  <si>
    <t>Кресло с подлокотниками на пятилучном основании, пластик, ткань</t>
  </si>
  <si>
    <t>Стул ученический регулируемый по высоте (3-5, 4-6)</t>
  </si>
  <si>
    <t>Фанера гнутоклеенная, металлокаркас серого цвета труба 25*25 мм</t>
  </si>
  <si>
    <t>ИТОГО:</t>
  </si>
  <si>
    <t xml:space="preserve">Доставка Товара осуществляется:                                                                                                                                                </t>
  </si>
  <si>
    <t>- при сумме договора менее 5000 рублей силами Покупателя;</t>
  </si>
  <si>
    <t>- по городу Екатеринбург и ближайшие территории по 50 км в округе при сумме заказа свыше 5000 рублей автомобильным или иным траспортом по согласованию сторон: силами и за счет Поставщика;</t>
  </si>
  <si>
    <t>-по Свердловской области при заказе свыше 30000 рублей силами и за счет Поставщика, в отдаленные и труднодоступные территории по согласованию сторон.</t>
  </si>
  <si>
    <t xml:space="preserve">Обращаем Ваше внимание, что ниже приведенные цены действительны на момент отправки предложения. </t>
  </si>
  <si>
    <t>Мобильный Лингафонный кабинет "Диалог-М" на 14 учащихся (настольный вариант)</t>
  </si>
  <si>
    <t>Мобильный Лингафонный кабинет "Диалог-М" на 12 учащихся (настольный вариант)</t>
  </si>
  <si>
    <t>Мобильный Лингафонный кабинет "Диалог-М" на 8 учащихся (настольный вариант)</t>
  </si>
  <si>
    <t xml:space="preserve">Панель преподавателя с жидкокристаллическим дисплеем, на который выводится информация о текущем режиме работы;
    Блоки подключения пары учеников (6 шт)
    Телефонно-микрофонные гарнитуры (наушники с микрофоном - 13 шт)
    Соединительные кабели;
    Программное обеспечение "MobiDic".
</t>
  </si>
  <si>
    <t>Лингафонный кабинет "Диалог-М" на 10 учащихся (настольный вариант)</t>
  </si>
  <si>
    <t xml:space="preserve">    Панель преподавателя с жидкокристаллическим дисплеем, на который выводится информация о текущем режиме работы;
    Блоки подключения пары учеников (7 шт)
    Телефонно-микрофонные гарнитуры (наушники с микрофоном - 15 шт)
    Соединительные кабели;
    Программное обеспечение "MobiDic".
</t>
  </si>
  <si>
    <t>Панель преподавателя с жидкокристаллическим дисплеем, на который выводится информация о текущем режиме работы;
    Блоки подключения пары учеников (4 шт)
    Телефонно-микрофонные гарнитуры (наушники с микрофоном - 9 шт)
    Соединительные кабели;
    Программное обеспечение "MobiDic".</t>
  </si>
  <si>
    <t>Панель преподавателя с жидкокристаллическим дисплеем, на который выводится информация о текущем режиме работы;
    Блоки подключения пары учеников (5 шт)
    Телефонно-микрофонные гарнитуры (наушники с микрофоном - 11 шт)
    Соединительные кабели;
    Программное обеспечение "MobiDic".</t>
  </si>
  <si>
    <t>Панель преподавателя с жидкокристаллическим дисплеем, на который выводится информация о текущем режиме работы;
    Блоки подключения пары учеников (8 шт)
    Телефонно-микрофонные гарнитуры (наушники с микрофоном - 17 шт)
    Соединительные кабели;
    Программное обеспечение "MobiDic".</t>
  </si>
  <si>
    <t xml:space="preserve">Панель преподавателя с жидкокристаллическим дисплеем, на который выводится информация о текущем режиме работы;
    Индивидуальная ученическая кабинка, закрытая с 3-х сторон (16 шт)
    Пульт учащегося, на котором расположены кнопка вызова преподавателя, регулятор громкости и разъем для гарнитуры (16 шт)
    Телефонно-микрофонная гарнитура (17 шт)
    Соединительные кабели;
    Программное обеспечение "MobiDic".
</t>
  </si>
  <si>
    <t>Стол лингафонный одноместный (600*500)</t>
  </si>
  <si>
    <t>Стол лингафонный двухместный (1200*500)</t>
  </si>
  <si>
    <t>620137 г.Екатеринбург, ул. Бархотская, д. 1</t>
  </si>
  <si>
    <t>Тел/факс: +7 (343) 369-31-91, 369-50-75</t>
  </si>
  <si>
    <t>E-mail: schoolformat-6@yandex.ru</t>
  </si>
  <si>
    <t>ООО "Школьный формат" 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</si>
</sst>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i/>
      <sz val="9"/>
      <name val="CyrillicGaramond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0" fontId="2" fillId="2" borderId="0" xfId="0" applyFont="1" applyFill="1"/>
    <xf numFmtId="2" fontId="2" fillId="2" borderId="0" xfId="0" applyNumberFormat="1" applyFont="1" applyFill="1"/>
    <xf numFmtId="0" fontId="0" fillId="0" borderId="1" xfId="0" applyFill="1" applyBorder="1"/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5" fillId="0" borderId="0" xfId="0" applyNumberFormat="1" applyFont="1"/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19</xdr:row>
      <xdr:rowOff>85725</xdr:rowOff>
    </xdr:from>
    <xdr:to>
      <xdr:col>7</xdr:col>
      <xdr:colOff>1714500</xdr:colOff>
      <xdr:row>19</xdr:row>
      <xdr:rowOff>1066800</xdr:rowOff>
    </xdr:to>
    <xdr:pic>
      <xdr:nvPicPr>
        <xdr:cNvPr id="1025" name="Picture 6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6429375"/>
          <a:ext cx="1543050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1276350</xdr:colOff>
      <xdr:row>20</xdr:row>
      <xdr:rowOff>371475</xdr:rowOff>
    </xdr:from>
    <xdr:to>
      <xdr:col>3</xdr:col>
      <xdr:colOff>2876550</xdr:colOff>
      <xdr:row>20</xdr:row>
      <xdr:rowOff>1228725</xdr:rowOff>
    </xdr:to>
    <xdr:pic>
      <xdr:nvPicPr>
        <xdr:cNvPr id="1026" name="main_image_4999" descr="&amp;Lcy;&amp;icy;&amp;ncy;&amp;gcy;&amp;acy;&amp;fcy;&amp;ocy;&amp;ncy;&amp;ncy;&amp;ycy;&amp;jcy; &amp;kcy;&amp;acy;&amp;bcy;&amp;icy;&amp;ncy;&amp;iecy;&amp;tcy; &quot;&amp;Dcy;&amp;icy;&amp;acy;&amp;lcy;&amp;ocy;&amp;gcy;-&amp;Mcy;&quot; &amp;ncy;&amp;acy; 16 &amp;ucy;&amp;chcy;&amp;acy;&amp;shchcy;&amp;icy;&amp;khcy;&amp;scy;&amp;yacy; (&amp;ncy;&amp;acy;&amp;scy;&amp;tcy;&amp;ocy;&amp;lcy;&amp;softcy;&amp;ncy;&amp;ycy;&amp;jcy; &amp;vcy;&amp;acy;&amp;rcy;&amp;icy;&amp;acy;&amp;ncy;&amp;tcy;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5150" y="7858125"/>
          <a:ext cx="1600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409575</xdr:rowOff>
    </xdr:from>
    <xdr:to>
      <xdr:col>3</xdr:col>
      <xdr:colOff>3019425</xdr:colOff>
      <xdr:row>25</xdr:row>
      <xdr:rowOff>1581150</xdr:rowOff>
    </xdr:to>
    <xdr:pic>
      <xdr:nvPicPr>
        <xdr:cNvPr id="1027" name="main_image_2998" descr="&amp;Kcy;&amp;acy;&amp;bcy;&amp;icy;&amp;ncy;&amp;iecy;&amp;tcy; &amp;Dcy;&amp;icy;&amp;acy;&amp;lcy;&amp;ocy;&amp;gcy;-1 &amp;scy;&amp;tcy;&amp;acy;&amp;tscy;&amp;icy;&amp;ocy;&amp;ncy;&amp;acy;&amp;rcy;&amp;ncy;&amp;ycy;&amp;jcy; &amp;pcy;&amp;ocy;&amp;lcy;&amp;ncy;&amp;ycy;&amp;jcy; &amp;ncy;&amp;acy; 16 &amp;mcy;&amp;iecy;&amp;scy;&amp;tcy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4625" y="14373225"/>
          <a:ext cx="21336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17</xdr:row>
      <xdr:rowOff>57150</xdr:rowOff>
    </xdr:from>
    <xdr:to>
      <xdr:col>7</xdr:col>
      <xdr:colOff>914400</xdr:colOff>
      <xdr:row>17</xdr:row>
      <xdr:rowOff>962025</xdr:rowOff>
    </xdr:to>
    <xdr:pic>
      <xdr:nvPicPr>
        <xdr:cNvPr id="1029" name="Рисунок 6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39075" y="3924300"/>
          <a:ext cx="552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18</xdr:row>
      <xdr:rowOff>247650</xdr:rowOff>
    </xdr:from>
    <xdr:to>
      <xdr:col>7</xdr:col>
      <xdr:colOff>1162050</xdr:colOff>
      <xdr:row>18</xdr:row>
      <xdr:rowOff>1285875</xdr:rowOff>
    </xdr:to>
    <xdr:pic>
      <xdr:nvPicPr>
        <xdr:cNvPr id="1030" name="Рисунок 6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67625" y="5114925"/>
          <a:ext cx="9715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133350</xdr:rowOff>
    </xdr:from>
    <xdr:to>
      <xdr:col>3</xdr:col>
      <xdr:colOff>1590675</xdr:colOff>
      <xdr:row>6</xdr:row>
      <xdr:rowOff>0</xdr:rowOff>
    </xdr:to>
    <xdr:pic>
      <xdr:nvPicPr>
        <xdr:cNvPr id="1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133350"/>
          <a:ext cx="3343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28"/>
  <sheetViews>
    <sheetView tabSelected="1" workbookViewId="0">
      <selection activeCell="D19" sqref="D19"/>
    </sheetView>
  </sheetViews>
  <sheetFormatPr defaultRowHeight="15"/>
  <cols>
    <col min="4" max="4" width="50.28515625" customWidth="1"/>
    <col min="6" max="6" width="12.7109375" customWidth="1"/>
    <col min="7" max="7" width="15.140625" customWidth="1"/>
    <col min="8" max="8" width="75" customWidth="1"/>
  </cols>
  <sheetData>
    <row r="2" spans="3:8">
      <c r="G2" s="10" t="s">
        <v>29</v>
      </c>
    </row>
    <row r="3" spans="3:8">
      <c r="G3" s="10" t="s">
        <v>30</v>
      </c>
    </row>
    <row r="4" spans="3:8">
      <c r="G4" s="11" t="s">
        <v>31</v>
      </c>
    </row>
    <row r="6" spans="3:8">
      <c r="E6" s="12" t="s">
        <v>32</v>
      </c>
    </row>
    <row r="8" spans="3:8" ht="20.25" customHeight="1" thickBot="1"/>
    <row r="9" spans="3:8" ht="15.75" customHeight="1">
      <c r="C9" s="16" t="s">
        <v>12</v>
      </c>
      <c r="D9" s="17"/>
      <c r="E9" s="17"/>
      <c r="F9" s="17"/>
      <c r="G9" s="17"/>
      <c r="H9" s="18"/>
    </row>
    <row r="10" spans="3:8" ht="21" customHeight="1">
      <c r="C10" s="19" t="s">
        <v>13</v>
      </c>
      <c r="D10" s="20"/>
      <c r="E10" s="20"/>
      <c r="F10" s="20"/>
      <c r="G10" s="20"/>
      <c r="H10" s="21"/>
    </row>
    <row r="11" spans="3:8" ht="14.25" customHeight="1">
      <c r="C11" s="19" t="s">
        <v>14</v>
      </c>
      <c r="D11" s="20"/>
      <c r="E11" s="20"/>
      <c r="F11" s="20"/>
      <c r="G11" s="20"/>
      <c r="H11" s="21"/>
    </row>
    <row r="12" spans="3:8" ht="42.75" customHeight="1" thickBot="1">
      <c r="C12" s="22" t="s">
        <v>15</v>
      </c>
      <c r="D12" s="23"/>
      <c r="E12" s="23"/>
      <c r="F12" s="23"/>
      <c r="G12" s="23"/>
      <c r="H12" s="24"/>
    </row>
    <row r="13" spans="3:8" ht="18.75" customHeight="1" thickBot="1">
      <c r="C13" s="13" t="s">
        <v>16</v>
      </c>
      <c r="D13" s="14"/>
      <c r="E13" s="14"/>
      <c r="F13" s="14"/>
      <c r="G13" s="14"/>
      <c r="H13" s="15"/>
    </row>
    <row r="14" spans="3:8" ht="15.75">
      <c r="F14" s="7" t="s">
        <v>11</v>
      </c>
      <c r="G14" s="8">
        <f>SUM(G18:G28)</f>
        <v>0</v>
      </c>
    </row>
    <row r="17" spans="3:8" ht="21" customHeight="1">
      <c r="C17" s="1"/>
      <c r="D17" s="2" t="s">
        <v>0</v>
      </c>
      <c r="E17" s="2" t="s">
        <v>1</v>
      </c>
      <c r="F17" s="2" t="s">
        <v>2</v>
      </c>
      <c r="G17" s="2" t="s">
        <v>3</v>
      </c>
      <c r="H17" s="1"/>
    </row>
    <row r="18" spans="3:8" ht="78.75" customHeight="1">
      <c r="C18" s="1">
        <v>1</v>
      </c>
      <c r="D18" s="1" t="s">
        <v>27</v>
      </c>
      <c r="E18" s="1"/>
      <c r="F18" s="1">
        <v>2307</v>
      </c>
      <c r="G18" s="1">
        <f t="shared" ref="G18:G28" si="0">E18*F18</f>
        <v>0</v>
      </c>
      <c r="H18" s="1"/>
    </row>
    <row r="19" spans="3:8" ht="116.25" customHeight="1">
      <c r="C19" s="1">
        <v>2</v>
      </c>
      <c r="D19" s="1" t="s">
        <v>28</v>
      </c>
      <c r="E19" s="1"/>
      <c r="F19" s="1">
        <v>3216</v>
      </c>
      <c r="G19" s="1">
        <f t="shared" si="0"/>
        <v>0</v>
      </c>
      <c r="H19" s="1"/>
    </row>
    <row r="20" spans="3:8" ht="90" customHeight="1">
      <c r="C20" s="1">
        <v>3</v>
      </c>
      <c r="D20" s="3" t="s">
        <v>4</v>
      </c>
      <c r="E20" s="4"/>
      <c r="F20" s="6">
        <v>6260</v>
      </c>
      <c r="G20" s="6">
        <f t="shared" si="0"/>
        <v>0</v>
      </c>
      <c r="H20" s="1"/>
    </row>
    <row r="21" spans="3:8" ht="101.25" customHeight="1">
      <c r="C21" s="1">
        <v>4</v>
      </c>
      <c r="D21" s="3" t="s">
        <v>19</v>
      </c>
      <c r="E21" s="4"/>
      <c r="F21" s="4">
        <v>159786</v>
      </c>
      <c r="G21" s="6">
        <f t="shared" si="0"/>
        <v>0</v>
      </c>
      <c r="H21" s="3" t="s">
        <v>23</v>
      </c>
    </row>
    <row r="22" spans="3:8" ht="90">
      <c r="C22" s="1">
        <v>5</v>
      </c>
      <c r="D22" s="3" t="s">
        <v>21</v>
      </c>
      <c r="E22" s="4"/>
      <c r="F22" s="4">
        <v>162261</v>
      </c>
      <c r="G22" s="6">
        <f t="shared" si="0"/>
        <v>0</v>
      </c>
      <c r="H22" s="3" t="s">
        <v>24</v>
      </c>
    </row>
    <row r="23" spans="3:8" ht="102.75" customHeight="1">
      <c r="C23" s="1">
        <v>6</v>
      </c>
      <c r="D23" s="3" t="s">
        <v>18</v>
      </c>
      <c r="E23" s="4"/>
      <c r="F23" s="6">
        <v>164433</v>
      </c>
      <c r="G23" s="6">
        <f t="shared" si="0"/>
        <v>0</v>
      </c>
      <c r="H23" s="3" t="s">
        <v>20</v>
      </c>
    </row>
    <row r="24" spans="3:8" ht="126" customHeight="1">
      <c r="C24" s="1">
        <v>7</v>
      </c>
      <c r="D24" s="3" t="s">
        <v>17</v>
      </c>
      <c r="E24" s="4"/>
      <c r="F24" s="6">
        <v>166757</v>
      </c>
      <c r="G24" s="6">
        <f t="shared" si="0"/>
        <v>0</v>
      </c>
      <c r="H24" s="3" t="s">
        <v>22</v>
      </c>
    </row>
    <row r="25" spans="3:8" ht="90">
      <c r="C25" s="1">
        <v>8</v>
      </c>
      <c r="D25" s="3" t="s">
        <v>5</v>
      </c>
      <c r="E25" s="4"/>
      <c r="F25" s="6">
        <v>169080</v>
      </c>
      <c r="G25" s="6">
        <f t="shared" si="0"/>
        <v>0</v>
      </c>
      <c r="H25" s="5" t="s">
        <v>25</v>
      </c>
    </row>
    <row r="26" spans="3:8" ht="135">
      <c r="C26" s="1">
        <v>9</v>
      </c>
      <c r="D26" s="3" t="s">
        <v>6</v>
      </c>
      <c r="E26" s="4"/>
      <c r="F26" s="6">
        <v>669765</v>
      </c>
      <c r="G26" s="6">
        <f t="shared" si="0"/>
        <v>0</v>
      </c>
      <c r="H26" s="3" t="s">
        <v>26</v>
      </c>
    </row>
    <row r="27" spans="3:8" ht="25.5" customHeight="1">
      <c r="C27" s="1">
        <v>10</v>
      </c>
      <c r="D27" s="3" t="s">
        <v>7</v>
      </c>
      <c r="E27" s="4"/>
      <c r="F27" s="6">
        <v>3300</v>
      </c>
      <c r="G27" s="6">
        <f t="shared" si="0"/>
        <v>0</v>
      </c>
      <c r="H27" s="4" t="s">
        <v>8</v>
      </c>
    </row>
    <row r="28" spans="3:8" ht="30">
      <c r="C28" s="9">
        <v>11</v>
      </c>
      <c r="D28" s="3" t="s">
        <v>9</v>
      </c>
      <c r="E28" s="4"/>
      <c r="F28" s="6">
        <v>970</v>
      </c>
      <c r="G28" s="6">
        <f t="shared" si="0"/>
        <v>0</v>
      </c>
      <c r="H28" s="4" t="s">
        <v>10</v>
      </c>
    </row>
  </sheetData>
  <mergeCells count="5">
    <mergeCell ref="C13:H13"/>
    <mergeCell ref="C9:H9"/>
    <mergeCell ref="C10:H10"/>
    <mergeCell ref="C11:H11"/>
    <mergeCell ref="C12:H1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2019-06-03T11:29:31Z</dcterms:created>
  <dcterms:modified xsi:type="dcterms:W3CDTF">2019-08-26T10:45:47Z</dcterms:modified>
</cp:coreProperties>
</file>