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0730" windowHeight="11760"/>
  </bookViews>
  <sheets>
    <sheet name="технические и гуманитарные" sheetId="1" r:id="rId1"/>
    <sheet name="естественнонаучные" sheetId="2" r:id="rId2"/>
    <sheet name="начальная школа" sheetId="3" r:id="rId3"/>
  </sheets>
  <calcPr calcId="125725" refMode="R1C1"/>
</workbook>
</file>

<file path=xl/calcChain.xml><?xml version="1.0" encoding="utf-8"?>
<calcChain xmlns="http://schemas.openxmlformats.org/spreadsheetml/2006/main">
  <c r="F12" i="1"/>
  <c r="F13" i="2"/>
  <c r="G8" i="3"/>
  <c r="F279" i="2"/>
  <c r="F795" i="1"/>
  <c r="G273" i="3"/>
  <c r="G262"/>
  <c r="G188"/>
  <c r="G189"/>
  <c r="G164"/>
  <c r="G133"/>
  <c r="G95"/>
  <c r="G65"/>
  <c r="G79"/>
  <c r="G81"/>
  <c r="G83"/>
  <c r="G73"/>
  <c r="G75"/>
  <c r="G77"/>
  <c r="G175"/>
  <c r="G168"/>
  <c r="F616" i="1"/>
  <c r="F617"/>
  <c r="F618"/>
  <c r="F619"/>
  <c r="F620"/>
  <c r="F621"/>
  <c r="F622"/>
  <c r="F623"/>
  <c r="F624"/>
  <c r="F625"/>
  <c r="F626"/>
  <c r="F627"/>
  <c r="F630"/>
  <c r="F631"/>
  <c r="F632"/>
  <c r="F633"/>
  <c r="F634"/>
  <c r="F635"/>
  <c r="F636"/>
  <c r="F637"/>
  <c r="F639"/>
  <c r="F640"/>
  <c r="F641"/>
  <c r="F643"/>
  <c r="F646"/>
  <c r="F647"/>
  <c r="F648"/>
  <c r="F649"/>
  <c r="F650"/>
  <c r="F651"/>
  <c r="F653"/>
  <c r="F654"/>
  <c r="F656"/>
  <c r="F657"/>
  <c r="F660"/>
  <c r="F661"/>
  <c r="F662"/>
  <c r="F663"/>
  <c r="F664"/>
  <c r="F665"/>
  <c r="F666"/>
  <c r="F667"/>
  <c r="F668"/>
  <c r="F669"/>
  <c r="F670"/>
  <c r="F673"/>
  <c r="F674"/>
  <c r="F675"/>
  <c r="F678"/>
  <c r="F679"/>
  <c r="F680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355" i="2"/>
  <c r="F559"/>
  <c r="F689"/>
  <c r="F560"/>
  <c r="F561"/>
  <c r="F563"/>
  <c r="F564"/>
  <c r="F566"/>
  <c r="F236"/>
  <c r="F773" i="1"/>
  <c r="F772"/>
  <c r="G71" i="3"/>
  <c r="F451" i="2"/>
  <c r="F450"/>
  <c r="F449"/>
  <c r="F448"/>
  <c r="F447"/>
  <c r="F446"/>
  <c r="F445"/>
  <c r="F444"/>
  <c r="F443"/>
  <c r="F442"/>
  <c r="F441"/>
  <c r="F212"/>
  <c r="F211"/>
  <c r="F210"/>
  <c r="F209"/>
  <c r="F208"/>
  <c r="F207"/>
  <c r="F206"/>
  <c r="F205"/>
  <c r="F204"/>
  <c r="F203"/>
  <c r="F202"/>
  <c r="F17"/>
  <c r="F27"/>
  <c r="F26"/>
  <c r="F25"/>
  <c r="F24"/>
  <c r="F23"/>
  <c r="F22"/>
  <c r="F21"/>
  <c r="F20"/>
  <c r="F19"/>
  <c r="F18"/>
  <c r="G191" i="3"/>
  <c r="F806" i="1"/>
  <c r="F804"/>
  <c r="F802"/>
  <c r="F800"/>
  <c r="F799"/>
  <c r="F798"/>
  <c r="F797"/>
  <c r="F796"/>
  <c r="F794"/>
  <c r="F793"/>
  <c r="F792"/>
  <c r="F299"/>
  <c r="F300"/>
  <c r="F301"/>
  <c r="F302"/>
  <c r="F303"/>
  <c r="F304"/>
  <c r="F305"/>
  <c r="F307"/>
  <c r="F310"/>
  <c r="F311"/>
  <c r="F312"/>
  <c r="F313"/>
  <c r="F183"/>
  <c r="F184"/>
  <c r="F23"/>
  <c r="F543" i="2"/>
  <c r="F544"/>
  <c r="F542"/>
  <c r="F252"/>
  <c r="F253"/>
  <c r="F41"/>
  <c r="F42"/>
  <c r="G250" i="3"/>
  <c r="G251"/>
  <c r="G252"/>
  <c r="G253"/>
  <c r="G249"/>
  <c r="G126"/>
  <c r="G166"/>
  <c r="G167"/>
  <c r="G298"/>
  <c r="G299"/>
  <c r="G300"/>
  <c r="G301"/>
  <c r="G302"/>
  <c r="G303"/>
  <c r="G304"/>
  <c r="G305"/>
  <c r="G307"/>
  <c r="G310"/>
  <c r="G312"/>
  <c r="G313"/>
  <c r="G315"/>
  <c r="G317"/>
  <c r="G319"/>
  <c r="G321"/>
  <c r="G324"/>
  <c r="G325"/>
  <c r="G326"/>
  <c r="G328"/>
  <c r="G41"/>
  <c r="G42"/>
  <c r="G43"/>
  <c r="G44"/>
  <c r="G46"/>
  <c r="G48"/>
  <c r="G50"/>
  <c r="G51"/>
  <c r="G53"/>
  <c r="G54"/>
  <c r="G56"/>
  <c r="G57"/>
  <c r="G59"/>
  <c r="G60"/>
  <c r="G62"/>
  <c r="G63"/>
  <c r="G67"/>
  <c r="G68"/>
  <c r="G70"/>
  <c r="G86"/>
  <c r="G87"/>
  <c r="G88"/>
  <c r="G89"/>
  <c r="G91"/>
  <c r="G93"/>
  <c r="G97"/>
  <c r="G101"/>
  <c r="G104"/>
  <c r="G105"/>
  <c r="G106"/>
  <c r="G107"/>
  <c r="G108"/>
  <c r="G110"/>
  <c r="G112"/>
  <c r="G113"/>
  <c r="G114"/>
  <c r="G115"/>
  <c r="G116"/>
  <c r="G117"/>
  <c r="G118"/>
  <c r="G119"/>
  <c r="G120"/>
  <c r="G121"/>
  <c r="G122"/>
  <c r="G123"/>
  <c r="G125"/>
  <c r="G130"/>
  <c r="G131"/>
  <c r="G137"/>
  <c r="G140"/>
  <c r="G142"/>
  <c r="G144"/>
  <c r="G147"/>
  <c r="G152"/>
  <c r="G153"/>
  <c r="G154"/>
  <c r="G155"/>
  <c r="G157"/>
  <c r="G158"/>
  <c r="G159"/>
  <c r="G160"/>
  <c r="G161"/>
  <c r="G162"/>
  <c r="G170"/>
  <c r="G177"/>
  <c r="G180"/>
  <c r="G181"/>
  <c r="G186"/>
  <c r="G187"/>
  <c r="G194"/>
  <c r="G195"/>
  <c r="G196"/>
  <c r="G197"/>
  <c r="G198"/>
  <c r="G199"/>
  <c r="G200"/>
  <c r="G201"/>
  <c r="G205"/>
  <c r="G206"/>
  <c r="G207"/>
  <c r="G208"/>
  <c r="G209"/>
  <c r="G210"/>
  <c r="G211"/>
  <c r="G212"/>
  <c r="G215"/>
  <c r="G216"/>
  <c r="G217"/>
  <c r="G218"/>
  <c r="G219"/>
  <c r="G221"/>
  <c r="G222"/>
  <c r="G223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4"/>
  <c r="G245"/>
  <c r="G246"/>
  <c r="G258"/>
  <c r="G259"/>
  <c r="G263"/>
  <c r="G267"/>
  <c r="G268"/>
  <c r="G275"/>
  <c r="G276"/>
  <c r="G277"/>
  <c r="G280"/>
  <c r="G281"/>
  <c r="G282"/>
  <c r="G283"/>
  <c r="G284"/>
  <c r="G286"/>
  <c r="G33"/>
  <c r="G32"/>
  <c r="G31"/>
  <c r="G30"/>
  <c r="G28"/>
  <c r="G27"/>
  <c r="G26"/>
  <c r="G25"/>
  <c r="G21"/>
  <c r="G20"/>
  <c r="G19"/>
  <c r="G18"/>
  <c r="G17"/>
  <c r="G16"/>
  <c r="G15"/>
  <c r="G14"/>
  <c r="G13"/>
  <c r="G12"/>
  <c r="G36"/>
  <c r="G22"/>
  <c r="F768" i="1"/>
  <c r="F770"/>
  <c r="F771"/>
  <c r="F774"/>
  <c r="F775"/>
  <c r="F776"/>
  <c r="F777"/>
  <c r="F778"/>
  <c r="F779"/>
  <c r="F790"/>
  <c r="F788"/>
  <c r="F787"/>
  <c r="F786"/>
  <c r="F784"/>
  <c r="F783"/>
  <c r="F782"/>
  <c r="F767"/>
  <c r="F766"/>
  <c r="F778" i="2"/>
  <c r="F777"/>
  <c r="F776"/>
  <c r="F775"/>
  <c r="F774"/>
  <c r="F773"/>
  <c r="F772"/>
  <c r="F771"/>
  <c r="F770"/>
  <c r="F769"/>
  <c r="F768"/>
  <c r="F767"/>
  <c r="F766"/>
  <c r="F765"/>
  <c r="F764"/>
  <c r="F763"/>
  <c r="F762"/>
  <c r="F761"/>
  <c r="F760"/>
  <c r="F759"/>
  <c r="F758"/>
  <c r="F757"/>
  <c r="F756"/>
  <c r="F755"/>
  <c r="F753"/>
  <c r="F752"/>
  <c r="F749"/>
  <c r="F748"/>
  <c r="F747"/>
  <c r="F746"/>
  <c r="F745"/>
  <c r="F744"/>
  <c r="F743"/>
  <c r="F742"/>
  <c r="F741"/>
  <c r="F740"/>
  <c r="F739"/>
  <c r="F738"/>
  <c r="F737"/>
  <c r="F736"/>
  <c r="F734"/>
  <c r="F733"/>
  <c r="F732"/>
  <c r="F731"/>
  <c r="F730"/>
  <c r="F729"/>
  <c r="F728"/>
  <c r="F725"/>
  <c r="F724"/>
  <c r="F723"/>
  <c r="F722"/>
  <c r="F721"/>
  <c r="F720"/>
  <c r="F719"/>
  <c r="F718"/>
  <c r="F717"/>
  <c r="F716"/>
  <c r="F715"/>
  <c r="F713"/>
  <c r="F712"/>
  <c r="F711"/>
  <c r="F710"/>
  <c r="F709"/>
  <c r="F708"/>
  <c r="F707"/>
  <c r="F706"/>
  <c r="F705"/>
  <c r="F704"/>
  <c r="F703"/>
  <c r="F702"/>
  <c r="F701"/>
  <c r="F700"/>
  <c r="F698"/>
  <c r="F697"/>
  <c r="F696"/>
  <c r="F695"/>
  <c r="F694"/>
  <c r="F693"/>
  <c r="F692"/>
  <c r="F691"/>
  <c r="F690"/>
  <c r="F688"/>
  <c r="F687"/>
  <c r="F686"/>
  <c r="F684"/>
  <c r="F683"/>
  <c r="F681"/>
  <c r="F680"/>
  <c r="F679"/>
  <c r="F678"/>
  <c r="F677"/>
  <c r="F676"/>
  <c r="F675"/>
  <c r="F674"/>
  <c r="F673"/>
  <c r="F672"/>
  <c r="F671"/>
  <c r="F670"/>
  <c r="F669"/>
  <c r="F668"/>
  <c r="F667"/>
  <c r="F666"/>
  <c r="F665"/>
  <c r="F664"/>
  <c r="F663"/>
  <c r="F662"/>
  <c r="F661"/>
  <c r="F660"/>
  <c r="F659"/>
  <c r="F658"/>
  <c r="F657"/>
  <c r="F656"/>
  <c r="F655"/>
  <c r="F654"/>
  <c r="F653"/>
  <c r="F652"/>
  <c r="F651"/>
  <c r="F650"/>
  <c r="F649"/>
  <c r="F648"/>
  <c r="F647"/>
  <c r="F646"/>
  <c r="F645"/>
  <c r="F643"/>
  <c r="F642"/>
  <c r="F641"/>
  <c r="F640"/>
  <c r="F639"/>
  <c r="F638"/>
  <c r="F637"/>
  <c r="F636"/>
  <c r="F635"/>
  <c r="F634"/>
  <c r="F633"/>
  <c r="F632"/>
  <c r="F631"/>
  <c r="F630"/>
  <c r="F629"/>
  <c r="F628"/>
  <c r="F627"/>
  <c r="F626"/>
  <c r="F625"/>
  <c r="F624"/>
  <c r="F623"/>
  <c r="F622"/>
  <c r="F621"/>
  <c r="F620"/>
  <c r="F619"/>
  <c r="F618"/>
  <c r="F617"/>
  <c r="F616"/>
  <c r="F615"/>
  <c r="F614"/>
  <c r="F613"/>
  <c r="F612"/>
  <c r="F611"/>
  <c r="F610"/>
  <c r="F609"/>
  <c r="F608"/>
  <c r="F607"/>
  <c r="F606"/>
  <c r="F605"/>
  <c r="F604"/>
  <c r="F603"/>
  <c r="F602"/>
  <c r="F601"/>
  <c r="F600"/>
  <c r="F599"/>
  <c r="F598"/>
  <c r="F597"/>
  <c r="F596"/>
  <c r="F595"/>
  <c r="F594"/>
  <c r="F593"/>
  <c r="F590"/>
  <c r="F589"/>
  <c r="F588"/>
  <c r="F587"/>
  <c r="F586"/>
  <c r="F584"/>
  <c r="F583"/>
  <c r="F582"/>
  <c r="F581"/>
  <c r="F579"/>
  <c r="F578"/>
  <c r="F577"/>
  <c r="F576"/>
  <c r="F575"/>
  <c r="F573"/>
  <c r="F571"/>
  <c r="F570"/>
  <c r="F569"/>
  <c r="F568"/>
  <c r="F567"/>
  <c r="F558"/>
  <c r="F557"/>
  <c r="F556"/>
  <c r="F555"/>
  <c r="F553"/>
  <c r="F552"/>
  <c r="F551"/>
  <c r="F549"/>
  <c r="F548"/>
  <c r="F547"/>
  <c r="F546"/>
  <c r="F545"/>
  <c r="F539"/>
  <c r="F538"/>
  <c r="F537"/>
  <c r="F536"/>
  <c r="F535"/>
  <c r="F534"/>
  <c r="F533"/>
  <c r="F532"/>
  <c r="F531"/>
  <c r="F530"/>
  <c r="F529"/>
  <c r="F528"/>
  <c r="F527"/>
  <c r="F526"/>
  <c r="F525"/>
  <c r="F524"/>
  <c r="F523"/>
  <c r="F522"/>
  <c r="F521"/>
  <c r="F520"/>
  <c r="F519"/>
  <c r="F518"/>
  <c r="F517"/>
  <c r="F516"/>
  <c r="F515"/>
  <c r="F514"/>
  <c r="F513"/>
  <c r="F512"/>
  <c r="F511"/>
  <c r="F510"/>
  <c r="F509"/>
  <c r="F508"/>
  <c r="F507"/>
  <c r="F506"/>
  <c r="F505"/>
  <c r="F504"/>
  <c r="F502"/>
  <c r="F501"/>
  <c r="F500"/>
  <c r="F499"/>
  <c r="F498"/>
  <c r="F497"/>
  <c r="F496"/>
  <c r="F495"/>
  <c r="F494"/>
  <c r="F493"/>
  <c r="F492"/>
  <c r="F491"/>
  <c r="F490"/>
  <c r="F489"/>
  <c r="F488"/>
  <c r="F487"/>
  <c r="F486"/>
  <c r="F484"/>
  <c r="F483"/>
  <c r="F482"/>
  <c r="F481"/>
  <c r="F480"/>
  <c r="F479"/>
  <c r="F478"/>
  <c r="F477"/>
  <c r="F476"/>
  <c r="F475"/>
  <c r="F474"/>
  <c r="F473"/>
  <c r="F472"/>
  <c r="F471"/>
  <c r="F470"/>
  <c r="F469"/>
  <c r="F468"/>
  <c r="F467"/>
  <c r="F466"/>
  <c r="F465"/>
  <c r="F462"/>
  <c r="F461"/>
  <c r="F460"/>
  <c r="F459"/>
  <c r="F458"/>
  <c r="F457"/>
  <c r="F456"/>
  <c r="F455"/>
  <c r="F454"/>
  <c r="F438"/>
  <c r="F437"/>
  <c r="F436"/>
  <c r="F435"/>
  <c r="F434"/>
  <c r="F433"/>
  <c r="F432"/>
  <c r="F430"/>
  <c r="F428"/>
  <c r="F426"/>
  <c r="F425"/>
  <c r="F424"/>
  <c r="F423"/>
  <c r="F421"/>
  <c r="F418"/>
  <c r="F417"/>
  <c r="F416"/>
  <c r="F415"/>
  <c r="F414"/>
  <c r="F412"/>
  <c r="F411"/>
  <c r="F410"/>
  <c r="F409"/>
  <c r="F408"/>
  <c r="F407"/>
  <c r="F406"/>
  <c r="F405"/>
  <c r="F404"/>
  <c r="F403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4"/>
  <c r="F352"/>
  <c r="F351"/>
  <c r="F350"/>
  <c r="F349"/>
  <c r="F348"/>
  <c r="F347"/>
  <c r="F346"/>
  <c r="F345"/>
  <c r="F344"/>
  <c r="F343"/>
  <c r="F342"/>
  <c r="F341"/>
  <c r="F339"/>
  <c r="F338"/>
  <c r="F337"/>
  <c r="F336"/>
  <c r="F335"/>
  <c r="F334"/>
  <c r="F332"/>
  <c r="F330"/>
  <c r="F329"/>
  <c r="F328"/>
  <c r="F326"/>
  <c r="F325"/>
  <c r="F324"/>
  <c r="F323"/>
  <c r="F321"/>
  <c r="F320"/>
  <c r="F319"/>
  <c r="F318"/>
  <c r="F316"/>
  <c r="F315"/>
  <c r="F314"/>
  <c r="F313"/>
  <c r="F311"/>
  <c r="F310"/>
  <c r="F308"/>
  <c r="F307"/>
  <c r="F306"/>
  <c r="F305"/>
  <c r="F303"/>
  <c r="F302"/>
  <c r="F301"/>
  <c r="F300"/>
  <c r="F298"/>
  <c r="F297"/>
  <c r="F296"/>
  <c r="F295"/>
  <c r="F294"/>
  <c r="F293"/>
  <c r="F292"/>
  <c r="F291"/>
  <c r="F289"/>
  <c r="F288"/>
  <c r="F287"/>
  <c r="F285"/>
  <c r="F284"/>
  <c r="F283"/>
  <c r="F282"/>
  <c r="F281"/>
  <c r="F280"/>
  <c r="F278"/>
  <c r="F277"/>
  <c r="F276"/>
  <c r="F275"/>
  <c r="F274"/>
  <c r="F273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1"/>
  <c r="F248"/>
  <c r="F247"/>
  <c r="F246"/>
  <c r="F244"/>
  <c r="F243"/>
  <c r="F241"/>
  <c r="F240"/>
  <c r="F239"/>
  <c r="F238"/>
  <c r="F237"/>
  <c r="F235"/>
  <c r="F234"/>
  <c r="F233"/>
  <c r="F232"/>
  <c r="F231"/>
  <c r="F230"/>
  <c r="F229"/>
  <c r="F228"/>
  <c r="F227"/>
  <c r="F226"/>
  <c r="F225"/>
  <c r="F223"/>
  <c r="F222"/>
  <c r="F221"/>
  <c r="F220"/>
  <c r="F219"/>
  <c r="F218"/>
  <c r="F217"/>
  <c r="F216"/>
  <c r="F215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6"/>
  <c r="F165"/>
  <c r="F163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38"/>
  <c r="F137"/>
  <c r="F136"/>
  <c r="F135"/>
  <c r="F134"/>
  <c r="F133"/>
  <c r="F132"/>
  <c r="F131"/>
  <c r="F130"/>
  <c r="F129"/>
  <c r="F128"/>
  <c r="F127"/>
  <c r="F126"/>
  <c r="F125"/>
  <c r="F124"/>
  <c r="F121"/>
  <c r="F120"/>
  <c r="F119"/>
  <c r="F118"/>
  <c r="F117"/>
  <c r="F115"/>
  <c r="F114"/>
  <c r="F113"/>
  <c r="F112"/>
  <c r="F111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2"/>
  <c r="F81"/>
  <c r="F80"/>
  <c r="F79"/>
  <c r="F78"/>
  <c r="F77"/>
  <c r="F75"/>
  <c r="F74"/>
  <c r="F73"/>
  <c r="F72"/>
  <c r="F71"/>
  <c r="F70"/>
  <c r="F69"/>
  <c r="F68"/>
  <c r="F67"/>
  <c r="F66"/>
  <c r="F65"/>
  <c r="F64"/>
  <c r="F63"/>
  <c r="F62"/>
  <c r="F61"/>
  <c r="F59"/>
  <c r="F58"/>
  <c r="F57"/>
  <c r="F56"/>
  <c r="F55"/>
  <c r="F54"/>
  <c r="F53"/>
  <c r="F52"/>
  <c r="F51"/>
  <c r="F50"/>
  <c r="F49"/>
  <c r="F48"/>
  <c r="F47"/>
  <c r="F46"/>
  <c r="F45"/>
  <c r="F44"/>
  <c r="F43"/>
  <c r="F38"/>
  <c r="F37"/>
  <c r="F36"/>
  <c r="F35"/>
  <c r="F34"/>
  <c r="F33"/>
  <c r="F32"/>
  <c r="F31"/>
  <c r="F30"/>
  <c r="F396" i="1"/>
  <c r="F397"/>
  <c r="F398"/>
  <c r="F399"/>
  <c r="F400"/>
  <c r="F401"/>
  <c r="F402"/>
  <c r="F403"/>
  <c r="F404"/>
  <c r="F405"/>
  <c r="F406"/>
  <c r="F407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9"/>
  <c r="F430"/>
  <c r="F431"/>
  <c r="F432"/>
  <c r="F433"/>
  <c r="F434"/>
  <c r="F435"/>
  <c r="F436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9"/>
  <c r="F460"/>
  <c r="F461"/>
  <c r="F462"/>
  <c r="F463"/>
  <c r="F464"/>
  <c r="F465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7"/>
  <c r="F608"/>
  <c r="F610"/>
  <c r="F611"/>
  <c r="F612"/>
  <c r="F613"/>
  <c r="F382"/>
  <c r="F383"/>
  <c r="F384"/>
  <c r="F385"/>
  <c r="F386"/>
  <c r="F387"/>
  <c r="F388"/>
  <c r="F389"/>
  <c r="F390"/>
  <c r="F391"/>
  <c r="F392"/>
  <c r="F393"/>
  <c r="F394"/>
  <c r="F380"/>
  <c r="F379"/>
  <c r="F378"/>
  <c r="F377"/>
  <c r="F376"/>
  <c r="F375"/>
  <c r="F374"/>
  <c r="F373"/>
  <c r="F370"/>
  <c r="F369"/>
  <c r="F368"/>
  <c r="F367"/>
  <c r="F366"/>
  <c r="F365"/>
  <c r="F364"/>
  <c r="F363"/>
  <c r="F362"/>
  <c r="F361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7"/>
  <c r="F188"/>
  <c r="F189"/>
  <c r="F190"/>
  <c r="F191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9"/>
  <c r="F350"/>
  <c r="F351"/>
  <c r="F352"/>
  <c r="F353"/>
  <c r="F354"/>
  <c r="F355"/>
  <c r="F356"/>
  <c r="F357"/>
  <c r="F358"/>
  <c r="F153"/>
  <c r="F152"/>
  <c r="F151"/>
  <c r="F150"/>
  <c r="F149"/>
  <c r="F148"/>
  <c r="F147"/>
  <c r="F146"/>
  <c r="F143"/>
  <c r="F142"/>
  <c r="F141"/>
  <c r="F140"/>
  <c r="F139"/>
  <c r="F138"/>
  <c r="F137"/>
  <c r="F136"/>
  <c r="F135"/>
  <c r="F134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2"/>
  <c r="F73"/>
  <c r="F74"/>
  <c r="F76"/>
  <c r="F77"/>
  <c r="F78"/>
  <c r="F79"/>
  <c r="F80"/>
  <c r="F81"/>
  <c r="F82"/>
  <c r="F83"/>
  <c r="F84"/>
  <c r="F26"/>
  <c r="F25"/>
  <c r="F24"/>
  <c r="F22"/>
  <c r="F21"/>
  <c r="F20"/>
  <c r="F19"/>
  <c r="F18"/>
  <c r="F17"/>
  <c r="F16"/>
  <c r="F36"/>
  <c r="F35"/>
  <c r="F34"/>
  <c r="F33"/>
  <c r="F32"/>
  <c r="F31"/>
  <c r="F30"/>
  <c r="F29"/>
  <c r="F764"/>
  <c r="F763"/>
  <c r="F762"/>
  <c r="F759"/>
  <c r="F756"/>
  <c r="F754"/>
  <c r="F753"/>
  <c r="F752"/>
  <c r="F751"/>
  <c r="F748"/>
  <c r="F747"/>
  <c r="F746"/>
  <c r="F745"/>
  <c r="F131"/>
  <c r="F130"/>
  <c r="F128"/>
  <c r="F127"/>
  <c r="F126"/>
  <c r="F125"/>
  <c r="F124"/>
  <c r="F123"/>
  <c r="F122"/>
  <c r="F121"/>
  <c r="F120"/>
  <c r="F119"/>
  <c r="F118"/>
  <c r="F117"/>
  <c r="F116"/>
  <c r="F114"/>
  <c r="F112"/>
  <c r="F111"/>
  <c r="F110"/>
  <c r="F109"/>
  <c r="F108"/>
  <c r="F107"/>
  <c r="F106"/>
  <c r="F105"/>
  <c r="F102"/>
  <c r="F101"/>
  <c r="F100"/>
  <c r="F99"/>
  <c r="F98"/>
  <c r="F95"/>
  <c r="F94"/>
  <c r="F93"/>
  <c r="F92"/>
  <c r="F91"/>
  <c r="F90"/>
  <c r="F89"/>
  <c r="F88"/>
</calcChain>
</file>

<file path=xl/sharedStrings.xml><?xml version="1.0" encoding="utf-8"?>
<sst xmlns="http://schemas.openxmlformats.org/spreadsheetml/2006/main" count="2457" uniqueCount="2143">
  <si>
    <t xml:space="preserve">Комплект таблиц по биологии дем. "Ботаника 1" (12 табл., формат А1, лам.)  </t>
  </si>
  <si>
    <t xml:space="preserve">Комплект таблиц по биологии дем. "Ботаника 2" (18 табл., формат А1, лам.)  </t>
  </si>
  <si>
    <t xml:space="preserve">Комплект таблиц по биологии дем. "Зоология 1" (14 табл., формат А1, лам.)  </t>
  </si>
  <si>
    <t xml:space="preserve">Комплект таблиц по биологии дем. "Зоология 2" (16 табл., формат А1, лам.)  </t>
  </si>
  <si>
    <t xml:space="preserve">Комплект таблиц по биологии дем. "Человек и его здоровье 1" (20 табл., формат А1, лам.)  </t>
  </si>
  <si>
    <t xml:space="preserve">Комплект таблиц по биологии дем. "Человек и его здоровье 2" (10 табл., формат А1, лам.)  </t>
  </si>
  <si>
    <t xml:space="preserve">Комплект таблиц по биологии дем. "Общая биология 1" (16 табл., формат А1, лам.)  </t>
  </si>
  <si>
    <t xml:space="preserve">Комплект таблиц по биологии дем. "Общая биология 2" (14 табл., формат А1, лам.)  </t>
  </si>
  <si>
    <t xml:space="preserve">Компл.табл. "Биология 10-11 классы. Цитология. Генетика. Селекция" (12 таблиц, мелованный картон, формат 68*98 см.) </t>
  </si>
  <si>
    <t xml:space="preserve">Компл.табл. "Биология 10-11 классы. Эволюционное учение" (10 таблиц, мелованный картон, формат 68*98 см.) </t>
  </si>
  <si>
    <t>Набор муляжей "Дикая форма и культурные сорта томатов "</t>
  </si>
  <si>
    <t>Набор муляжей демонстрационный</t>
  </si>
  <si>
    <t>Набор муляжей "Дикая форма и культурные сорта яблок "</t>
  </si>
  <si>
    <t>Набор муляжей «Корнеплоды и плоды» 2 части</t>
  </si>
  <si>
    <t>Набор муляжей грибов</t>
  </si>
  <si>
    <t>Набор муляжей грибов съедобных и ядовитых</t>
  </si>
  <si>
    <t xml:space="preserve">Набор муляжей овощей </t>
  </si>
  <si>
    <t>Набор муляжей овощей (большой)</t>
  </si>
  <si>
    <t xml:space="preserve">Набор муляжей фруктов </t>
  </si>
  <si>
    <t>Набор муляжей фруктов (большой)</t>
  </si>
  <si>
    <t>Набор муляжей фруктов с виноградом</t>
  </si>
  <si>
    <t>Набор муляжей тропических фруктов</t>
  </si>
  <si>
    <t>Комплект моделей строения мозга позвоночных  (5 шт.)</t>
  </si>
  <si>
    <t>Комплект моделей "Позвоночные животные" (8 шт.)</t>
  </si>
  <si>
    <t>Модель "Беззубка" (двустворчатый моллюск)</t>
  </si>
  <si>
    <t>Модель дождевого червя</t>
  </si>
  <si>
    <t>Модель инфузории-туфельки</t>
  </si>
  <si>
    <t>Модель кузнечика</t>
  </si>
  <si>
    <t>Набор моделей «Ископаемые животные» (9 шт.)</t>
  </si>
  <si>
    <t>Модель клетки растения</t>
  </si>
  <si>
    <t>Модель корня растения</t>
  </si>
  <si>
    <t xml:space="preserve">Модель ланцетника  </t>
  </si>
  <si>
    <t xml:space="preserve">Модель структуры листа  </t>
  </si>
  <si>
    <t xml:space="preserve">Модель цветка василька  </t>
  </si>
  <si>
    <t xml:space="preserve">Модель цветка гороха  </t>
  </si>
  <si>
    <t xml:space="preserve">Модель цветка капусты  </t>
  </si>
  <si>
    <t xml:space="preserve">Модель цветка картофеля  </t>
  </si>
  <si>
    <t>Модель цветок персика</t>
  </si>
  <si>
    <t xml:space="preserve">Модель цветка подсолнечника  </t>
  </si>
  <si>
    <t xml:space="preserve">Модель цветка пшеницы  </t>
  </si>
  <si>
    <t xml:space="preserve">Модель цветка тюльпана  </t>
  </si>
  <si>
    <t xml:space="preserve">Модель цветка яблони  </t>
  </si>
  <si>
    <t>Модель глаза  человека (увеличенная)</t>
  </si>
  <si>
    <t>Модель глаза  человека (лабораторная)</t>
  </si>
  <si>
    <t xml:space="preserve">Модель гортани в разрезе  </t>
  </si>
  <si>
    <t xml:space="preserve">Модель желудка в разрезе  </t>
  </si>
  <si>
    <t>Модель "Здоровые и поврежденные сосуды"</t>
  </si>
  <si>
    <t>Модель зрение (на батарейках)</t>
  </si>
  <si>
    <t xml:space="preserve">Модель локтевого сустава подвижная  </t>
  </si>
  <si>
    <t xml:space="preserve">Модель мозга в разрезе  </t>
  </si>
  <si>
    <t>Модель мозга в разрезе (раскрашенный)</t>
  </si>
  <si>
    <t>Модель митоза и мейоза клетки</t>
  </si>
  <si>
    <t>Модель "Молекула белка"</t>
  </si>
  <si>
    <t>Модель нейрона</t>
  </si>
  <si>
    <t xml:space="preserve">Модель носа в разрезе  </t>
  </si>
  <si>
    <t xml:space="preserve">Модель носоглотки в разрезе  </t>
  </si>
  <si>
    <t>Модель печени</t>
  </si>
  <si>
    <t>Модель почки (увеличенная)</t>
  </si>
  <si>
    <t xml:space="preserve">Модель сердца (лабораторная)  </t>
  </si>
  <si>
    <t xml:space="preserve">Модель сердце в разрезе (увеличенная)  </t>
  </si>
  <si>
    <t>Модель строения зуба</t>
  </si>
  <si>
    <t xml:space="preserve">Модель структуры ДНК (разборная)  </t>
  </si>
  <si>
    <t>Модель структуры белка</t>
  </si>
  <si>
    <t>Модель торса человека (миниатюрный)  42 см</t>
  </si>
  <si>
    <t>Модель торса человека 65 см</t>
  </si>
  <si>
    <t>Модель торса человека 65 см на планшете</t>
  </si>
  <si>
    <t xml:space="preserve">Модель уха  </t>
  </si>
  <si>
    <t>Модель ухода за зубами</t>
  </si>
  <si>
    <t xml:space="preserve">Модель части позвоночника человека  </t>
  </si>
  <si>
    <t>Т.Д.3</t>
  </si>
  <si>
    <r>
      <t xml:space="preserve">Цифровая </t>
    </r>
    <r>
      <rPr>
        <sz val="11.5"/>
        <rFont val="Times New Roman"/>
        <family val="1"/>
        <charset val="204"/>
      </rPr>
      <t>лаборатория для учителя</t>
    </r>
  </si>
  <si>
    <t>1 набор 6000р.</t>
  </si>
  <si>
    <t>Пробирка ПХ-14*120</t>
  </si>
  <si>
    <t>Симбиотическая теория образования эукариот</t>
  </si>
  <si>
    <t>Особо охраняемые территории мира 100*140</t>
  </si>
  <si>
    <t>Тихий океан. Физическая карта 70*100</t>
  </si>
  <si>
    <t>Атлантический океан. Физическая карта 70*100</t>
  </si>
  <si>
    <t xml:space="preserve">Индийский океан. Физическая карта 70*100 </t>
  </si>
  <si>
    <t xml:space="preserve">Северный Ледовитый океан. Физическая карта 70*100 </t>
  </si>
  <si>
    <t>Южный океан. Физическая карта 70*100</t>
  </si>
  <si>
    <t>Мировой океан 100*140</t>
  </si>
  <si>
    <t>Антарктида. Комплексная карта 70*100</t>
  </si>
  <si>
    <t>Важнейшие географические открытия и путешествия 100*140</t>
  </si>
  <si>
    <t>Агроклиматические ресурсы России 100*140</t>
  </si>
  <si>
    <t>Федеративное устройство Российской Федерации 100*140</t>
  </si>
  <si>
    <t>Водные ресурсы России 100*140</t>
  </si>
  <si>
    <t>Земельные ресурсы России 100*140</t>
  </si>
  <si>
    <t xml:space="preserve">Народы России 100*140 </t>
  </si>
  <si>
    <t>Население России 100*140</t>
  </si>
  <si>
    <t>Природные зоны и биологические ресурсы России  100*140</t>
  </si>
  <si>
    <t>Карта растительности России 100*140</t>
  </si>
  <si>
    <t>Геологическая карта России 100*140</t>
  </si>
  <si>
    <t>Экологические проблемы России 100*140</t>
  </si>
  <si>
    <t>Агропромышленный комплекс России 100*140</t>
  </si>
  <si>
    <t>Транспорт России 100*140</t>
  </si>
  <si>
    <t>Нефтяная промышленность России 100*140</t>
  </si>
  <si>
    <t>Электроэнергетика России 100*140</t>
  </si>
  <si>
    <t>Химическая и нефтехимическая промышленность России 100*140</t>
  </si>
  <si>
    <t>Лесная промышленность России 100*140</t>
  </si>
  <si>
    <t>Минеральные ресурсы России 100*140</t>
  </si>
  <si>
    <t>Климатическая карта России 100*140</t>
  </si>
  <si>
    <t>Тектоническое строение территории России 100*140</t>
  </si>
  <si>
    <t>Почвенная карта России  100*140</t>
  </si>
  <si>
    <t>Климатическое районирование территории России 100*140</t>
  </si>
  <si>
    <t>Рекреационные ресурсы России 100*140</t>
  </si>
  <si>
    <t>Экономические районы России 100*140</t>
  </si>
  <si>
    <t>Газовая промышленность России 100*140</t>
  </si>
  <si>
    <t>Легкая и пищевая промышленность России 100*140</t>
  </si>
  <si>
    <t>Машиностроение и металлообработка России 100*140</t>
  </si>
  <si>
    <t>Черная и цветная металлургия России 100*140</t>
  </si>
  <si>
    <t>Географические исследования и открытия территории России 100*140</t>
  </si>
  <si>
    <t>Угольная и сланцевая промышленность России 100*140</t>
  </si>
  <si>
    <t>Особо охраняемые природные территории России 100*140</t>
  </si>
  <si>
    <t>Социально-экономическая карта России 100*140</t>
  </si>
  <si>
    <t>Восточно-Европейская (Русская) равнина. Физическая карта  100*140</t>
  </si>
  <si>
    <t>Север и Северо-Запад Европейской части России. Физическая карта 100*140</t>
  </si>
  <si>
    <t>Северный и Северо-Западный экономические районы. Социально-экономическая карта 100*140</t>
  </si>
  <si>
    <t>Центральная Россия. Физическая карта 100*140</t>
  </si>
  <si>
    <t>Центральный, Центрально-черноземный и Волго-Вятский экономические районы. Социально-экономическая карта 100*140</t>
  </si>
  <si>
    <t>Поволжье. Физическая карта 100*140</t>
  </si>
  <si>
    <t>Поволжский экономический район. Социально-экономическая карта 100*140</t>
  </si>
  <si>
    <t>Юг Европейской части России. Физическая карта 100*140</t>
  </si>
  <si>
    <t>Северо-Кавказский экономический район. Социально-экономическая карта 100*140</t>
  </si>
  <si>
    <t>Урал. Физическая карта 100*140</t>
  </si>
  <si>
    <t>Уральский экономический район. Социально-экономическая карта 100*140</t>
  </si>
  <si>
    <t>Западная Сибирь. Физическая карта 100*140</t>
  </si>
  <si>
    <t>Западно-Сибирский экономический район. Социально-экономическая карта 100*140</t>
  </si>
  <si>
    <t>Дальний Восток. Физическая карта 100*140</t>
  </si>
  <si>
    <t>Восточная Сибирь. Физическая карта 100*140</t>
  </si>
  <si>
    <t>Набор базовый LEGO WeDo 2.0 (280 эл-тов)</t>
  </si>
  <si>
    <t>2.3.26.</t>
  </si>
  <si>
    <t>Ресурсный набор к базовому робототехническому набору</t>
  </si>
  <si>
    <t>Набор ресурсный для WeDo</t>
  </si>
  <si>
    <t>Образовательный модуль для проектно-исследовательской деятельности</t>
  </si>
  <si>
    <t>2.3.27.</t>
  </si>
  <si>
    <t>Микроскоп школьный с подсветкой с набором микропрепаратов</t>
  </si>
  <si>
    <t>Микроскоп школьный с подсветкой Микромед С-11</t>
  </si>
  <si>
    <t>2.3.28.</t>
  </si>
  <si>
    <t>Комплект лабораторного оборудования  "Окружающий мир"</t>
  </si>
  <si>
    <t>2.3.29.</t>
  </si>
  <si>
    <t>Комплект для практического изучения естественно-научных тем по предмету "Окружающий мир".</t>
  </si>
  <si>
    <t>Подраздел 8. Кабинет иностранного языка</t>
  </si>
  <si>
    <t>2.8.11.</t>
  </si>
  <si>
    <t>Интерактивный программно-аппаратный комплекс (инт.доска, проектор с креплением)</t>
  </si>
  <si>
    <t>2.8.12.</t>
  </si>
  <si>
    <t>Компьютер учителя, лицензионное программное обеспечение</t>
  </si>
  <si>
    <t>2.8.14.</t>
  </si>
  <si>
    <t>2.8.15.</t>
  </si>
  <si>
    <t>2.8.16.</t>
  </si>
  <si>
    <t>2.8.17.</t>
  </si>
  <si>
    <t>2.8.19.</t>
  </si>
  <si>
    <t>Видеофильмы учебные по иностранному языку</t>
  </si>
  <si>
    <t>DVD "Русские императорские дворцы  (англ.)"</t>
  </si>
  <si>
    <t>DVD "Исаакиевский собор  (англ.)"</t>
  </si>
  <si>
    <t>DVD "Экология. Жить или не жить  (англ.)"</t>
  </si>
  <si>
    <t>DVD "Открытие Москвы (англ.)"</t>
  </si>
  <si>
    <t>DVD "Пушкинская Москва  (англ.)"</t>
  </si>
  <si>
    <t>2.8.20.</t>
  </si>
  <si>
    <t>Таблицы демонстрационные</t>
  </si>
  <si>
    <t>Компл.табл. "Основная грамматика английского языка"  (16 таблиц, мелованный картон, 60*98)</t>
  </si>
  <si>
    <t>Компл.табл. "Времена английского глагола" (15 таблиц, мелованный картон, 60*98)</t>
  </si>
  <si>
    <t>Компл.табл. "Времена английского глагола" (10 таблиц)</t>
  </si>
  <si>
    <t>Компл.табл. "Страдательный залог. Сложное дополнение. Косвенная речь" (9 таблиц, мелованный картон, 60*98)</t>
  </si>
  <si>
    <t>Компл.табл. "Типы вопросов" (6 таблиц, мелованный картон, 60*98)</t>
  </si>
  <si>
    <t>Компл.табл. "Существительное. Местоимение. Наречие" (9 таблиц, мелованный картон, 60*98)</t>
  </si>
  <si>
    <t>Комплект таблиц "Английский язык" (67 шт.) 465х620 мм (лам.)</t>
  </si>
  <si>
    <t>Таблица демонстрационная "Английский алфавит в картинках" (с транскрипцией) (винил 70х100)</t>
  </si>
  <si>
    <t>2.8.22.</t>
  </si>
  <si>
    <t>Портреты иностранных писателей</t>
  </si>
  <si>
    <t xml:space="preserve">"Портреты английских писателей" (дерев. рамка, под стеклом, комплект 5 шт)  </t>
  </si>
  <si>
    <t>2.8.23.</t>
  </si>
  <si>
    <t>Таблицы раздаточные</t>
  </si>
  <si>
    <t>Английский язык, ч.1, Путеводитель по частям речи  (1 таблица, лам., ф.А4)</t>
  </si>
  <si>
    <t>Английский язык, ч.2, Глагол  (1 таблица, лам., ф.А4)</t>
  </si>
  <si>
    <t>Английский язык, ч.3,  Лексика (1 таблица, лам., ф.А4)</t>
  </si>
  <si>
    <t>Английский язык, ч.4,  Алфавит (1 таблица, лам., ф.А4)</t>
  </si>
  <si>
    <t>Английский язык, ч.5,  Разговорник, ч.2 (1 таблица, лам., ф.А4)</t>
  </si>
  <si>
    <t>Английский язык, ч.6,  Разговорник, ч.3 (1 таблица, лам., ф.А4)</t>
  </si>
  <si>
    <t>Английский язык, ч.7,  Разговорник, ч.4 (1 таблица, лам., ф.А4)</t>
  </si>
  <si>
    <t>Английский язык, ч.8,  Разговорник, ч.5 (1 таблица, лам., ф.А4)</t>
  </si>
  <si>
    <t>Английский язык, ч.9,  Разговорник, ч.6 (1 таблица, лам., ф.А4)</t>
  </si>
  <si>
    <t>Английский язык, ч.10,  Разговорник, ч.7 (1 таблица, лам., ф.А4)</t>
  </si>
  <si>
    <t>Английский язык, ч.11,  Разговорник, ч.8 (1 таблица, лам., ф.А4)</t>
  </si>
  <si>
    <t>Английский язык, ч.12,  Разговорник, ч.9 (1 таблица, лам., ф.А4)</t>
  </si>
  <si>
    <t>Английский язык, ч.13,  Разговорник, ч.10 (1 таблица, лам., ф.А4)</t>
  </si>
  <si>
    <t>2.8.24.</t>
  </si>
  <si>
    <t>Комплект словарей</t>
  </si>
  <si>
    <t>Англо-русский визуальный словарь с транскрипцией</t>
  </si>
  <si>
    <t>Подраздел 19. Кабинет информатики</t>
  </si>
  <si>
    <t>2.19.20.</t>
  </si>
  <si>
    <t>Технические средства обучения (рабочее место ученика)</t>
  </si>
  <si>
    <t>2.19.21.</t>
  </si>
  <si>
    <t>Компьютер ученика</t>
  </si>
  <si>
    <t>2.19.23.</t>
  </si>
  <si>
    <t>Комплект демонстрационны учебных таблиц</t>
  </si>
  <si>
    <t>Таблицы "Информатика и ИКТ 5-7 класс" (комплект 12 таблиц 68*98 см)</t>
  </si>
  <si>
    <t>Таблицы "Информатика и ИКТ 8-9 класс (7-9 кл.)" (комплект 11 таблиц 68*98 см)</t>
  </si>
  <si>
    <t>Таблицы "Информатика. 5-11 классы (комплект 10 таблиц, 50х70 см, ламинированный картон)</t>
  </si>
  <si>
    <t xml:space="preserve">Доска интерактивная MimioBoard 78" 781Т  </t>
  </si>
  <si>
    <t>Проектор портативный  BenQ MX507 или BenQ MS506 (длиннофокусный)</t>
  </si>
  <si>
    <t>Универсальное потолочное крепление</t>
  </si>
  <si>
    <t>Документ-камера Mimio View 340H</t>
  </si>
  <si>
    <t>Колонки LOGITECH, Цвет - черный</t>
  </si>
  <si>
    <t>Компьютер Lenovo IdeaCentre (1000GB, DVD RW, Windows 10, клавиатура+мышь)</t>
  </si>
  <si>
    <t>Графический планшет Mimio Pad</t>
  </si>
  <si>
    <r>
      <t xml:space="preserve">Комплект дем. оборудования "Физика" </t>
    </r>
    <r>
      <rPr>
        <sz val="10"/>
        <color indexed="8"/>
        <rFont val="Arial"/>
        <family val="2"/>
        <charset val="204"/>
      </rPr>
      <t>(состоит из двух чемоданов, перечень по всему курсу физики)</t>
    </r>
  </si>
  <si>
    <t>2.14.24.</t>
  </si>
  <si>
    <t>2.14.25.</t>
  </si>
  <si>
    <t>2.14.26.</t>
  </si>
  <si>
    <t>Источник питания регулируемый до 30 В</t>
  </si>
  <si>
    <t>2.14.28.</t>
  </si>
  <si>
    <t>Весы технические до 1000 гр. с гирями</t>
  </si>
  <si>
    <t>2.14.30.</t>
  </si>
  <si>
    <t>Генератор звуковой (школьный)</t>
  </si>
  <si>
    <t>2.14.31.</t>
  </si>
  <si>
    <t>Гигрометр (психрометр)</t>
  </si>
  <si>
    <t>2.14.32.</t>
  </si>
  <si>
    <t>Груз наборный 1 кг</t>
  </si>
  <si>
    <t>2.14.33.</t>
  </si>
  <si>
    <t>Динамометр демонстрационный  (пара)</t>
  </si>
  <si>
    <t>2.14.34:</t>
  </si>
  <si>
    <t>Набор хим.посуды и принадлежностей для каб.физики (КДЛФ)</t>
  </si>
  <si>
    <t>2.14.35.</t>
  </si>
  <si>
    <t>Манометр жидкостной демонстрационный</t>
  </si>
  <si>
    <t>2.14.36.</t>
  </si>
  <si>
    <t>Метр демонстрационный</t>
  </si>
  <si>
    <t>2.14.37.</t>
  </si>
  <si>
    <t>2.14.38.</t>
  </si>
  <si>
    <t>Насос вакуумный Комовского</t>
  </si>
  <si>
    <t>2.14.39.</t>
  </si>
  <si>
    <t>Столик подъемный 20х20 см</t>
  </si>
  <si>
    <t>2.14.40.</t>
  </si>
  <si>
    <t>Штатив демонстрационный физический</t>
  </si>
  <si>
    <t>2.14.41.</t>
  </si>
  <si>
    <t>Плитка электрическая малогабаритная 220 В</t>
  </si>
  <si>
    <t>Приборы демонстрационные. Механика</t>
  </si>
  <si>
    <t>2.14.42.</t>
  </si>
  <si>
    <t xml:space="preserve">Набор демонстрационный "Механика"  </t>
  </si>
  <si>
    <t>2.14.43.</t>
  </si>
  <si>
    <t xml:space="preserve">Набор демонстрационный "Вращательное движение" </t>
  </si>
  <si>
    <t>2.14.44.</t>
  </si>
  <si>
    <t>Прибор для демонстрации механ. колебаний (на воздушной подушке)</t>
  </si>
  <si>
    <t>2.14.45.</t>
  </si>
  <si>
    <t>Набор демонстрационный "Волновая оптика"</t>
  </si>
  <si>
    <t>2.14.46.</t>
  </si>
  <si>
    <t>Ведерко Архимеда</t>
  </si>
  <si>
    <t>2.14.47.</t>
  </si>
  <si>
    <t>Набор "Маятник Максвелла"</t>
  </si>
  <si>
    <t>2.14.48.</t>
  </si>
  <si>
    <t>Набор тел равного объема</t>
  </si>
  <si>
    <t>2.14.49.</t>
  </si>
  <si>
    <t>Набор тел равной массы</t>
  </si>
  <si>
    <t>2.14.50.</t>
  </si>
  <si>
    <t>Прибор для демонстрации атмосферного давления</t>
  </si>
  <si>
    <t>2.14.51.</t>
  </si>
  <si>
    <t>Призма наклоняющаяся с отвесом</t>
  </si>
  <si>
    <t>2.14.52.</t>
  </si>
  <si>
    <t>Рычаг-линейка демонстрационная</t>
  </si>
  <si>
    <t>2.14.53.</t>
  </si>
  <si>
    <t>Сосуды сообщающиеся</t>
  </si>
  <si>
    <t>2.14.54.</t>
  </si>
  <si>
    <t>Стакан отливной демонстрационный</t>
  </si>
  <si>
    <t>2.14.55.</t>
  </si>
  <si>
    <t>Трубка Ньютона</t>
  </si>
  <si>
    <t>2.14.56.</t>
  </si>
  <si>
    <t>Шар Паскаля</t>
  </si>
  <si>
    <t>Приборы демонстрационные. Молекулярная физика</t>
  </si>
  <si>
    <t>2.14.57.</t>
  </si>
  <si>
    <t>Набор демонстрационный "Тепловые явления 2" с руководством для учителя</t>
  </si>
  <si>
    <t>2.14.58.</t>
  </si>
  <si>
    <t>Набор демонстрационный "Газовые законы и свойства насыщенных паров"</t>
  </si>
  <si>
    <t>2.14.59.</t>
  </si>
  <si>
    <t>Набор капилляров</t>
  </si>
  <si>
    <t>2.14.60.</t>
  </si>
  <si>
    <t>Трубка для демонстрации конвекции в жидкости</t>
  </si>
  <si>
    <t>2.14.61.</t>
  </si>
  <si>
    <t>Цилиндры свинцовые со стругом</t>
  </si>
  <si>
    <t>2.14.62.</t>
  </si>
  <si>
    <t>Шар с кольцом</t>
  </si>
  <si>
    <t>Приборы демонстрационные. Электродинамика и звуковые волны</t>
  </si>
  <si>
    <t>2.14.63.</t>
  </si>
  <si>
    <t>Генератор (источник) высокого напряжения</t>
  </si>
  <si>
    <t>2.14.64.</t>
  </si>
  <si>
    <t>Генератор Ван-де-Граафа</t>
  </si>
  <si>
    <t>2.14.65.</t>
  </si>
  <si>
    <t>Дозиметр RADEX</t>
  </si>
  <si>
    <t>2.14.66.</t>
  </si>
  <si>
    <t>Камертоны на резонансных ящиках с молоточком</t>
  </si>
  <si>
    <t>2.14.67.</t>
  </si>
  <si>
    <t>Комплект приборов и принадлежностей для демонстрации свойств электромагнитных волн</t>
  </si>
  <si>
    <t>2.14.68.</t>
  </si>
  <si>
    <t>Комплект приборов для изучения принципов радиоприема и радиопередачи</t>
  </si>
  <si>
    <t>2.14.69.</t>
  </si>
  <si>
    <t>Комплект соединительных проводов</t>
  </si>
  <si>
    <t>2.14.70.</t>
  </si>
  <si>
    <t>Магнит U-образный демонстрационный</t>
  </si>
  <si>
    <t>2.14.71.</t>
  </si>
  <si>
    <t>Магнит полосовой демонстрационный</t>
  </si>
  <si>
    <t>2.14.72.</t>
  </si>
  <si>
    <t>Машина электрофорная</t>
  </si>
  <si>
    <t>2.14.73.</t>
  </si>
  <si>
    <t>Маятник электростатический</t>
  </si>
  <si>
    <t>2.14.74.</t>
  </si>
  <si>
    <t>Набор "Магнитное поле Земли"</t>
  </si>
  <si>
    <t>2.14.76.</t>
  </si>
  <si>
    <t>Набор демонстрационный "Электричество 2" (Полупроводниковые приборы)</t>
  </si>
  <si>
    <t>2.14.77.</t>
  </si>
  <si>
    <t>Набор демонстрационный "Электричество 1" (Постоянный ток)</t>
  </si>
  <si>
    <t>2.14.78.</t>
  </si>
  <si>
    <t xml:space="preserve">Набор демонстрационный "Электричество 4" ("Электрический ток в вакууме")                </t>
  </si>
  <si>
    <t>2.14.79.</t>
  </si>
  <si>
    <t>Набор демонстрационный "Электричество 3" (Электродинамика)</t>
  </si>
  <si>
    <t>2.14.80.</t>
  </si>
  <si>
    <t>Набор для демонстрации магнитных полей</t>
  </si>
  <si>
    <t>2.14.81.</t>
  </si>
  <si>
    <t>Набор для демонстрации электрических полей</t>
  </si>
  <si>
    <t>2.14.82.</t>
  </si>
  <si>
    <t>Трансформатор универсальный</t>
  </si>
  <si>
    <t>2.14.84.</t>
  </si>
  <si>
    <t>Палочка эбонитовая</t>
  </si>
  <si>
    <t>2.14.85.</t>
  </si>
  <si>
    <t xml:space="preserve">Прибор для демонстрации правила Ленца </t>
  </si>
  <si>
    <t>2.14.86.</t>
  </si>
  <si>
    <t>Стрелки магнитные на штативе (пара) дем.</t>
  </si>
  <si>
    <t>2.14.87.</t>
  </si>
  <si>
    <t>Внешняя политика России в XVII веке 70*100</t>
  </si>
  <si>
    <t>Внешняя и внутренняя политика России в конце XVII - первой четверти XVIII вв. 70*100</t>
  </si>
  <si>
    <t>Экономика России в первой половине XVIII века 70*100</t>
  </si>
  <si>
    <t>Внешняя политика России в середине ХVIII века (Русско-турецкая война 1735-1739 гг./ Участие России в Семилетней войне (1756-1763 гг.) 70*100</t>
  </si>
  <si>
    <t>Борьба России за выход к Черному морю во второй половине ХVIII века (Русско-турецкая война 1768 - 1774 гг./ Русско-турецкая война 1787 - 1791 гг.)  70*100</t>
  </si>
  <si>
    <t>Европейская политика России во второй половине ХVIII века (Участие России в разделах Речи Посполитой / Итальянский и швейцарский походы А.В.Суворова) 70*100</t>
  </si>
  <si>
    <t>Социально-экономическое развитие России во второй половине XVIII века 70*100</t>
  </si>
  <si>
    <t>Российская империя к концу XVIII века 100*140</t>
  </si>
  <si>
    <t>Российская империя в первой половине и середине XIX века 100*140</t>
  </si>
  <si>
    <t>Европейская политика России в начале ХIХ века 70*100</t>
  </si>
  <si>
    <t>Отечественная война 1812 г. и заграничный поход русской армии в 1813 - 1814 гг. (Вторжение армии Наполеона в Россию / Победа русской армии над Наполеоном) 70*100</t>
  </si>
  <si>
    <t>Политика России на Кавказе в начале XIX века 70*100</t>
  </si>
  <si>
    <t>Политика России на Кавказе в 1817 - 1864 гг. 70*100</t>
  </si>
  <si>
    <t>Экономическое развитие России в первой половине XIX в (Европейская часть) 70*100</t>
  </si>
  <si>
    <t>Крымская война 1853-1856 гг. 70*100</t>
  </si>
  <si>
    <t>Отмена крепостного права в России 70*100</t>
  </si>
  <si>
    <t>Экономическое развитие России во второй половине XIX века (Европейская часть) 70*100</t>
  </si>
  <si>
    <t>Общественное движение в России в XIX веке 70*100</t>
  </si>
  <si>
    <t>Русско-турецкая война 1877-1878 гг.  70*100</t>
  </si>
  <si>
    <t>Российская империя в конце ХIХ века 100*140</t>
  </si>
  <si>
    <t>Эволюция и расселение древнего человека 70*100</t>
  </si>
  <si>
    <t>Древний Египет и Междуречье в IV-II тыс. до н.э. 70*100</t>
  </si>
  <si>
    <t>Восточное Средиземноморье и Междуречье в XIV-VI вв. до н.э. 70*100</t>
  </si>
  <si>
    <t>Персидская держава VI-V вв. до н.э. 70*100</t>
  </si>
  <si>
    <t>Индия и Китай в древности 70*100</t>
  </si>
  <si>
    <t>Крито-Микенская Греция в ХIII- Х вв. до н.э. 70*100</t>
  </si>
  <si>
    <t>Финикийская и греческая колонизация в VIII-V вв. до н.э. 70*100</t>
  </si>
  <si>
    <t>Греко-персидские войны (500 г. до н.э. - 479 г. до н.э.) 70*100</t>
  </si>
  <si>
    <t>Древняя Греция в V – IV вв. до н.э. 70*100</t>
  </si>
  <si>
    <t>Создание и распад державы Александра Македонского 70*100</t>
  </si>
  <si>
    <t>Рост территории Римского государства в VI-III вв. до н.э. 70*100</t>
  </si>
  <si>
    <t>Пунические войны. III –II вв. до н.э. 70*100</t>
  </si>
  <si>
    <t>Римская республика в I в. до н.э. 70*100</t>
  </si>
  <si>
    <t>Рост Римского государства в III в. до н.э. – II в. н.э. 70*100</t>
  </si>
  <si>
    <t>Великое переселение народов. Гибель Западной Римской империи 70*100</t>
  </si>
  <si>
    <t>Варварские королевства и Восточная Римская империя в VI-VII вв. 70*100</t>
  </si>
  <si>
    <t>Франкское государство в V-IX вв. Империя Карла Великого и ее распад 70*100</t>
  </si>
  <si>
    <t>Европа в конце IX-начале XI вв. Завоевания норманнов и венгров 70*100</t>
  </si>
  <si>
    <t>Завоевания арабов. Арабский халифат и его распад (VIII-IX вв.) 70*100</t>
  </si>
  <si>
    <t>Византийская империя в IX- начале XI вв. 70*100</t>
  </si>
  <si>
    <t>Крестовые походы ХI – ХIII вв. 70*100</t>
  </si>
  <si>
    <t>Экономическое развитие Европы и Ближнего Востока в XI – XV вв. 70*100</t>
  </si>
  <si>
    <t>Объединение Франции в XII-XV вв. 70*100</t>
  </si>
  <si>
    <t>Столетняя война 1337-1453 гг. 70*100</t>
  </si>
  <si>
    <t>Священная Римская империя  в XII-XIV вв. Италия в ХIV- ХV вв. 70*100</t>
  </si>
  <si>
    <t>Балканы и Малая Азия в XIII-XV вв. Завоевания турок – османов 70*100</t>
  </si>
  <si>
    <t>Индия и Китай в VII-ХII вв. 70*100</t>
  </si>
  <si>
    <t>Монгольские завоевания в XIII в. 70*100</t>
  </si>
  <si>
    <t>Великие географические открытия (конец XV - середина XVII вв.) 100*140</t>
  </si>
  <si>
    <t>Реформация и Контрреформация в Европе. (Европа в конце XV - середине  XVI в. Реформация / Европа во второй половине XVI в. Контрреформация) 100*140</t>
  </si>
  <si>
    <t>Национально-освободительное движение в Нидерландах в середине XVI - первой четверти XVII в. 70*100</t>
  </si>
  <si>
    <t>универсальный</t>
  </si>
  <si>
    <t>Шпатель фарфоровый № 1</t>
  </si>
  <si>
    <t>Шпатель фарфоровый № 2</t>
  </si>
  <si>
    <t>Шпатель фарфоровый № 3</t>
  </si>
  <si>
    <t>Микроскоп для преподавателя (c подсветкой)</t>
  </si>
  <si>
    <t>Комплект наглядных пособий для постоянного использования</t>
  </si>
  <si>
    <t>Таблица "Международная система единиц" (1 таблица, винил, формат 100*140 см.)</t>
  </si>
  <si>
    <t>Таблица "Физические величины и фундаментальные константы" (1 таблица, винил, формат 100*140 см.)</t>
  </si>
  <si>
    <t>2.14.106.</t>
  </si>
  <si>
    <t>Таблицы "Физика. 7 класс" (20 таблиц, мелованный картон, формат 68*98 см.)</t>
  </si>
  <si>
    <t>Таблицы "Физика. 8 класс" (20 таблиц, мелованный картон, формат 68*98 см.)</t>
  </si>
  <si>
    <t>Таблицы "Физика. 9 класс" (20 таблиц, мелованный картон, формат 68*98 см.)</t>
  </si>
  <si>
    <t>Таблицы "Физика. 11 класс" (15 таблиц, мелованный картон, формат 68*98 см.)</t>
  </si>
  <si>
    <t>Таблицы "Геометрическая и волновая оптика" (18 таблиц, мелованный картон, формат 68*98 см.)</t>
  </si>
  <si>
    <t>Таблицы "Динамика и кинематика материальной точки"  (12 таблиц, мелованный картон, формат 68*98 см.)</t>
  </si>
  <si>
    <t>Таблицы "Законы сохранения. Динамика периодического движения" (8 таблиц, мелованный картон, формат 68*98 см.)</t>
  </si>
  <si>
    <t>Таблицы "Излучение и прием электромагнитных волн" (8 таблиц, мелованный картон, формат 68*98 см.)</t>
  </si>
  <si>
    <t>Таблицы "Квантовая физика" (8 таблиц, мелованный картон, формат 68*98 см.)</t>
  </si>
  <si>
    <t>Таблицы "Магнитное поле" (12 таблиц, мелованный картон, формат 68*98 см.)</t>
  </si>
  <si>
    <t>Таблицы "Механические волны. Акустика"  (8 таблиц, мелованный картон, формат 68*98 см.)</t>
  </si>
  <si>
    <t>Таблицы "Молекулярно-кинетическая теория" (10 таблиц, мелованный картон, формат 68*98 см.)</t>
  </si>
  <si>
    <t>Таблицы "Статика. Специальная теория относительности" (8 таблиц, мелованный картон, формат 68*98 см.)</t>
  </si>
  <si>
    <t>Таблицы "Термодинамика" (6 таблиц, мелованный картон, формат 68*98 см.)</t>
  </si>
  <si>
    <t>Таблицы "Физика. Постоянный ток"  (8 таблиц, мелованный картон, формат 68*98 см.)</t>
  </si>
  <si>
    <t>Таблицы "Физика. Электромагнетизм" (10 таблиц, мелованный картон, формат 68*98 см.)</t>
  </si>
  <si>
    <t>Таблицы "Электродинамика" (10 таблиц, мелованный картон, формат 68*98 см.)</t>
  </si>
  <si>
    <t>Таблицы "Эволюция Вселенной" (12 таблиц, мелованный картон, формат 68*98 см.)</t>
  </si>
  <si>
    <t>Таблицы "Физика высокоих энергий" (12 таблиц, мелованный картон, формат 68*98 см.)</t>
  </si>
  <si>
    <t>Таблицы "Электростатика"  (8 таблиц, мелованный картон, формат 68*98 см.)</t>
  </si>
  <si>
    <t>Таблицы "Физика 8 класс. Электричество" (комплект 10 таблиц 50*70, лам.)</t>
  </si>
  <si>
    <t>Комплект таблиц по физике "Квантовая физика" (10 табл.,формат А1, ламинир.)</t>
  </si>
  <si>
    <t>Комплект таблиц по физике "Механика-1. Кинематика. Динамика" (12 табл.,формат А1, ламинир.)</t>
  </si>
  <si>
    <t>Комплект таблиц по физике "Механика-2. Законы сохранения. Колебания и волны" (8 табл., ф. А1, лам.)</t>
  </si>
  <si>
    <t>Комплект таблиц по физике "Молекулярная физика" (10 табл.,формат А1, ламинир.)</t>
  </si>
  <si>
    <t>Комплект таблиц по физике "Оптика. Специальная теория относительности" (14 таб.,формат А1, ламинир.)</t>
  </si>
  <si>
    <t>Комплект таблиц по физике "Термодинамика" (10 табл.,формат А1, ламинир.)</t>
  </si>
  <si>
    <t>Комплект таблиц по физике "Физика атомного ядра" (10 табл.,формат А1, ламинир.)</t>
  </si>
  <si>
    <t>Комплект таблиц по физике "Электродинамика. Ток в различных средах" (8 табл.,формат А1, ламинир.)</t>
  </si>
  <si>
    <t>Комплект таблиц по физике "Электромагнитные колебания и волны" (6 табл.,формат А1, ламинир.)</t>
  </si>
  <si>
    <t>Комплект таблиц по физике "Электростатика. Постоянный ток" (12 табл.,формат А1, ламинир.)</t>
  </si>
  <si>
    <t>Подраздел 15. Кабинет химии</t>
  </si>
  <si>
    <t>2.15.16.</t>
  </si>
  <si>
    <t>2.15.17.</t>
  </si>
  <si>
    <t>2.15.18.</t>
  </si>
  <si>
    <t>2.15.19.</t>
  </si>
  <si>
    <t>2.15.20.</t>
  </si>
  <si>
    <t>2.15.21.</t>
  </si>
  <si>
    <t>Демонстрационное оборудование и приборы для кабинета и лаборатории</t>
  </si>
  <si>
    <t>2.15.35.</t>
  </si>
  <si>
    <t>2.15.36.</t>
  </si>
  <si>
    <t>Столик подъемный 200х200 мм</t>
  </si>
  <si>
    <t>2.15.37.</t>
  </si>
  <si>
    <t>Центрифуга демонстрационная</t>
  </si>
  <si>
    <t>2.15.3 8.</t>
  </si>
  <si>
    <t>Штатив химический демонстрационный</t>
  </si>
  <si>
    <t>2.15.39.</t>
  </si>
  <si>
    <t xml:space="preserve">Северо-Восточная Русь в конце XIII - первой половине XV века (Северо-Восточная Русь в конце XIII - первой половине XIV века / Начало объединения русских земель вокруг Москвы в середине XIV - первой половине XV века  100*140 </t>
  </si>
  <si>
    <t xml:space="preserve">Создание единого Российского государства в середине XV - первой трети XVI века 70*100 </t>
  </si>
  <si>
    <t xml:space="preserve">Россия в середине и второй половине XVI века 70*100 </t>
  </si>
  <si>
    <t>Таблицы "Русский язык 5 класс" (14 таблиц, мелованный картон, формат 68*98 см.)</t>
  </si>
  <si>
    <t>Таблицы "Русский язык 6 класс" (7 таблиц, мелованный картон, формат 68*98 см.)</t>
  </si>
  <si>
    <t>Таблицы "Русский язык 7 класс" (7 таблиц, мелованный картон, формат 68*98 см.)</t>
  </si>
  <si>
    <t>Таблицы "Русский язык 8 класс" (7 таблиц, мелованный картон, формат 68*98 см.)</t>
  </si>
  <si>
    <t>Таблицы "Русский язык 9 класс" (6 таблиц, мелованный картон, формат 68*98 см.)</t>
  </si>
  <si>
    <t>Таблицы для старшей школы по русскому языку 10 класс (19 таблиц, мелованный картон, формат 68*98 см.)</t>
  </si>
  <si>
    <t>Таблицы для старшей школы по русскому языку 11 класс (16 таблиц, мелованный картон, формат 68*98 см.)</t>
  </si>
  <si>
    <t>Таблицы "Основные правила орфографии и пунктуации 5-9 класс" (12 таблиц, мелованный картон, формат 68*98 см.)</t>
  </si>
  <si>
    <t>Таблицы "Правописание гласных в корне" (5 таблиц + 32 карты, мелованный картон, формат 68*98 см.)</t>
  </si>
  <si>
    <t>Таблицы "Русский язык. Глаголы" (6 таблиц, мелованный картон, формат 68*98 см.)</t>
  </si>
  <si>
    <t>Таблицы "Русский язык. Имя прилагательное" (9 таблиц, мелованный картон, формат 68*98 см.)</t>
  </si>
  <si>
    <t>Таблицы "Русский язык. Имя существительное" (7 таблиц, мелованный картон, формат 68*98 см.)</t>
  </si>
  <si>
    <t>Таблицы "Русский язык. Наречие" (6 таблиц, мелованный картон, формат 68*98 см.)</t>
  </si>
  <si>
    <t>Таблицы "Русский язык. Орфография. 5-11 классы" (15 таблиц, мелованный картон, формат 68*98 см.)</t>
  </si>
  <si>
    <t>Таблицы "Русский язык. Причастие и деепричастие" (12 таблиц, мелованный картон, формат 68*98 см.)</t>
  </si>
  <si>
    <t>Таблицы "Русский язык. Синтаксис. 5-11 классы" (19 таблиц, мелованный картон, формат 68*98 см.)</t>
  </si>
  <si>
    <t>Таблицы "Русский язык. Союзы и предлоги" (9 таблиц, мелованный картон, формат 68*98 см.)</t>
  </si>
  <si>
    <t>Таблицы "Русский язык. Частицы и междометия" (7 таблиц, мелованный картон, формат 68*98 см.)</t>
  </si>
  <si>
    <t>Таблицы "Русский язык. Числительное и местоимение" (14 таблиц, мелованный картон, формат 68*98 см.)</t>
  </si>
  <si>
    <t>Таблицы "Русский язык. Морфология" (15 таблиц, мелованный картон, формат 68*98 см.)</t>
  </si>
  <si>
    <t>Таблицы "Русский язык. Грамматика" (22 таблицы, мелованный картон, формат 68*98 см.)</t>
  </si>
  <si>
    <t>Таблицы "Орфография. 4-5 класс" (комплект 18 таблиц 50*70, лам.)</t>
  </si>
  <si>
    <t>Таблицы "Орфография и пунктуация 6-7 класс" (комплект 14 таблиц 50*70, лам.)</t>
  </si>
  <si>
    <t>Таблицы Русский язык 5-11 кл. "Орфография и пунктуация" (комплект 15 таблиц 50*70, лам.)</t>
  </si>
  <si>
    <t>Таблицы "Словарные слова" комплект таблиц (комплект 10 таблиц 50*70, лам.)</t>
  </si>
  <si>
    <t>Таблицы "Литература 5 класс" (12 таблиц, мелованный картон, формат 68*98 см.)</t>
  </si>
  <si>
    <t>Таблицы "Литература 6 класс" (12 таблиц, мелованный картон, формат 68*98 см.)</t>
  </si>
  <si>
    <t>Таблицы "Литература 7 класс"  (12 таблиц, мелованный картон, формат 68*98 см.)</t>
  </si>
  <si>
    <t>Таблицы "Литература 8 класс" (12 таблиц, мелованный картон, формат 68*98 см.)</t>
  </si>
  <si>
    <t>Таблицы "Литература 9 класс" (12 таблиц, мелованный картон, формат 68*98 см.)</t>
  </si>
  <si>
    <t>Таблицы "Литература 10 класс" (12 таблиц, мелованный картон, формат 68*98 см.)</t>
  </si>
  <si>
    <t>Таблицы "Литература 11 класс" (12 таблиц, мелованный картон, формат 68*98 см.)</t>
  </si>
  <si>
    <t>Комплект воронок стеклянных</t>
  </si>
  <si>
    <t>Воронка делительная коническая ВД-3 60 мл</t>
  </si>
  <si>
    <t>Воронка делительная коническая ВД-4 125 мл</t>
  </si>
  <si>
    <t>Воронка делительная коническая ВД-3 250 мл</t>
  </si>
  <si>
    <t>Воронка делительная коническая ВД-3 500 мл</t>
  </si>
  <si>
    <t>2.15.97.</t>
  </si>
  <si>
    <t>Комплект стаканов пластиковых</t>
  </si>
  <si>
    <t>2.15.98.</t>
  </si>
  <si>
    <t>Комплект стаканов химических мерных</t>
  </si>
  <si>
    <t>2.15.99.</t>
  </si>
  <si>
    <t>Комплект стаканчиков для взвешивания (из 5 бюксов)</t>
  </si>
  <si>
    <t>2.15.100.</t>
  </si>
  <si>
    <t>2.15.101.</t>
  </si>
  <si>
    <t>Комплект шпателей</t>
  </si>
  <si>
    <t>2.15.103.</t>
  </si>
  <si>
    <t>Чашка Петри 60 мл</t>
  </si>
  <si>
    <t>2.15.104.</t>
  </si>
  <si>
    <t>Трубка стеклянная</t>
  </si>
  <si>
    <t>Трубка стеклянная 5 мм (комплект)</t>
  </si>
  <si>
    <t>2.15.105.</t>
  </si>
  <si>
    <t>Эксикатор</t>
  </si>
  <si>
    <t>2.15.106.</t>
  </si>
  <si>
    <t>Чаша кристаллизационная</t>
  </si>
  <si>
    <t>2.15.107.</t>
  </si>
  <si>
    <t>Щипцы тигельные</t>
  </si>
  <si>
    <t>2.15.108.</t>
  </si>
  <si>
    <t>Бюретка</t>
  </si>
  <si>
    <t>Бюретка 25 мл</t>
  </si>
  <si>
    <t>Бюретка 50 мл</t>
  </si>
  <si>
    <t>2.15.109.</t>
  </si>
  <si>
    <t>Пробирка ПХ-14</t>
  </si>
  <si>
    <t>Пробирка ПХ-16</t>
  </si>
  <si>
    <t>Пробирка ПХ-21</t>
  </si>
  <si>
    <t>2.15.110.</t>
  </si>
  <si>
    <t>Набор банок 15 мл для твердых веществ из 6 шт.</t>
  </si>
  <si>
    <t>2.15.112.</t>
  </si>
  <si>
    <t>Набор склянок для растворов реактивов</t>
  </si>
  <si>
    <t>Набор склянок 30 мл для растворов реактивов</t>
  </si>
  <si>
    <t>2.15.113.</t>
  </si>
  <si>
    <t>2.15.114.</t>
  </si>
  <si>
    <t>Штатив для пробирок из 10 гнезд</t>
  </si>
  <si>
    <t>2.15.115.</t>
  </si>
  <si>
    <t>Штатив лабораторный химический</t>
  </si>
  <si>
    <t>2.15.116.</t>
  </si>
  <si>
    <t>Комплект этикеток для химической посуды лотка</t>
  </si>
  <si>
    <t>Набор самоклеющихся этикеток лабораторный (10 листов., ф.А4)</t>
  </si>
  <si>
    <t>Набор этикеток самоклеющихся (лабораторный)</t>
  </si>
  <si>
    <t>2.15.117.</t>
  </si>
  <si>
    <t>Комплект ершей для мытья химической посуды</t>
  </si>
  <si>
    <t>2.15.118.</t>
  </si>
  <si>
    <t>Комплект средств для индивидуальной защиты</t>
  </si>
  <si>
    <t>2.15.119.</t>
  </si>
  <si>
    <t>Комплект термометров</t>
  </si>
  <si>
    <t>Термометр лабораторный (0 + 200о)</t>
  </si>
  <si>
    <t>Термометр лабораторный (0 + 100о)</t>
  </si>
  <si>
    <t>Термометр лабораторный (-20 + 70о)</t>
  </si>
  <si>
    <t>2.15.120.</t>
  </si>
  <si>
    <t>Сушильная панель для посуды</t>
  </si>
  <si>
    <t>Доска для сушки посуды</t>
  </si>
  <si>
    <t>Модели (объемные и плоские), натуральные объекты (коллекции, химические реактивы) для кабинета и лаборатории</t>
  </si>
  <si>
    <t>2.15.121.</t>
  </si>
  <si>
    <t>Комплект моделей кристаллических решеток</t>
  </si>
  <si>
    <t>2.15.122.</t>
  </si>
  <si>
    <t>Модель Молекула белка</t>
  </si>
  <si>
    <t>2.15.124.</t>
  </si>
  <si>
    <t>Набор для моделирования молекул неорганических соединений</t>
  </si>
  <si>
    <t>2.15.125.</t>
  </si>
  <si>
    <t>Набор для моделирования молекул органических соединений</t>
  </si>
  <si>
    <t>2.15.128.</t>
  </si>
  <si>
    <t>Набор атомов для составления моделей молекул (лаб.)</t>
  </si>
  <si>
    <t>2.15.129.</t>
  </si>
  <si>
    <t>Набор для моделирования электронного строения атомов</t>
  </si>
  <si>
    <t>2.15.130.</t>
  </si>
  <si>
    <t>Комплект коллекций</t>
  </si>
  <si>
    <t xml:space="preserve">Коллекция "Алюминий" </t>
  </si>
  <si>
    <t>Коллекция "Волокна демонстрационная с раздаточным материалом"</t>
  </si>
  <si>
    <t>Коллекция "Волокна" демонстрационная</t>
  </si>
  <si>
    <t>Коллекция "Каменный уголь и продукты его переработки" демонстрационный.</t>
  </si>
  <si>
    <t>Коллекция "Каучук и продукты ее переработки"</t>
  </si>
  <si>
    <t>Коллекция "Металлы"</t>
  </si>
  <si>
    <t>Коллекция "Нефть и продукты ее переработки" демонстрационный</t>
  </si>
  <si>
    <t>Коллекция "Пластмассы"</t>
  </si>
  <si>
    <t>Коллекция "Стекло и изделия из стекла"</t>
  </si>
  <si>
    <t>Коллекция "Топливо"</t>
  </si>
  <si>
    <t>Коллекция "Чугун и сталь"</t>
  </si>
  <si>
    <t>Коллекция "Шкала твердости"</t>
  </si>
  <si>
    <t>2.15.131.</t>
  </si>
  <si>
    <t>Комплект химических реактивов</t>
  </si>
  <si>
    <t>Набор № 1 С Кислоты</t>
  </si>
  <si>
    <t>Набор № 1 В Кислоты</t>
  </si>
  <si>
    <t>Набор № 2 М Кислоты</t>
  </si>
  <si>
    <t>Набор № 3 ВС Щелочи</t>
  </si>
  <si>
    <t>Набор № 5 С Органические вещества</t>
  </si>
  <si>
    <t>Набор № 6 С Органические вещества</t>
  </si>
  <si>
    <t>Набор № 7 С Минеральные удобрения</t>
  </si>
  <si>
    <t>Набор № 8 С Иониты</t>
  </si>
  <si>
    <t>Набор № 9 ВС Образцы органических соединений</t>
  </si>
  <si>
    <t>Набор № 11 С Соли для демонстрации опытов</t>
  </si>
  <si>
    <t xml:space="preserve">Набор № 12 ВС Нерганические вещества </t>
  </si>
  <si>
    <t>Набор № 13 ВС Галогениды</t>
  </si>
  <si>
    <t>Набор № 14 ВС Сульфаты, сульфиты, сульфиды</t>
  </si>
  <si>
    <t>Набор № 16 ВС Металлы, оксиды</t>
  </si>
  <si>
    <t>Демонстрационные учебно-наглядные пособия</t>
  </si>
  <si>
    <t>Технические средства обучения (рабочее место учителя)</t>
  </si>
  <si>
    <t>Демонстрационное оборудование и приборы</t>
  </si>
  <si>
    <t>Палочка стеклянная</t>
  </si>
  <si>
    <t>Лабораторно-технологическое оборудование (лабораторное оборудование, приборы, наборы для эксперимента, инструменты)</t>
  </si>
  <si>
    <t>Комплект портретов для оформления кабинета</t>
  </si>
  <si>
    <t>Интерактивный программно-аппаратный комплекс</t>
  </si>
  <si>
    <t>Пробирка</t>
  </si>
  <si>
    <t>Подраздел 16. Кабинет биологии и экологии</t>
  </si>
  <si>
    <t>2.16.14.</t>
  </si>
  <si>
    <t>2.16.15.</t>
  </si>
  <si>
    <t>2.16.16.</t>
  </si>
  <si>
    <t>2.16.17.</t>
  </si>
  <si>
    <t>2.16.18.</t>
  </si>
  <si>
    <t>2.16.19.</t>
  </si>
  <si>
    <t>2.16.23.</t>
  </si>
  <si>
    <t>Комплект влажных препаратов демонстрационный</t>
  </si>
  <si>
    <t>2.16.24.</t>
  </si>
  <si>
    <t>Комплект гербариев демонстрационный</t>
  </si>
  <si>
    <t>2.16.25.</t>
  </si>
  <si>
    <t>Комплект коллекций демонстрационный</t>
  </si>
  <si>
    <t>2.16.26.</t>
  </si>
  <si>
    <t>2.16.27.</t>
  </si>
  <si>
    <t>2.16.28.</t>
  </si>
  <si>
    <t>2.16.29.</t>
  </si>
  <si>
    <t>Прибор для демонстрации водных свойств почвы</t>
  </si>
  <si>
    <t>2.16.30.</t>
  </si>
  <si>
    <t>Прибор для демонстрации всасывания воды корнями</t>
  </si>
  <si>
    <t>2.16.31.</t>
  </si>
  <si>
    <t>2.16.32.</t>
  </si>
  <si>
    <t>Прибор для сравнения углекислого газа во вдыхаемом и выдыхаемом воздухе</t>
  </si>
  <si>
    <t>2.16.33.</t>
  </si>
  <si>
    <t>2.16.34.</t>
  </si>
  <si>
    <t>2.16.3 5.</t>
  </si>
  <si>
    <t>2.16.36.</t>
  </si>
  <si>
    <t>Ложка для сжигания веществ</t>
  </si>
  <si>
    <t>2.16.37.</t>
  </si>
  <si>
    <t>Спиртовка лабораторная</t>
  </si>
  <si>
    <t>2.16.38.</t>
  </si>
  <si>
    <t>2.16.39.</t>
  </si>
  <si>
    <t>Воронка лабораторная</t>
  </si>
  <si>
    <t>2.16.40.</t>
  </si>
  <si>
    <t>Колба коническая</t>
  </si>
  <si>
    <t>2.16.41.</t>
  </si>
  <si>
    <t>2.16.42.</t>
  </si>
  <si>
    <t>Стакан</t>
  </si>
  <si>
    <t>2.16.43.</t>
  </si>
  <si>
    <t>Ступка фарфоровая с пестиком</t>
  </si>
  <si>
    <t>2.16.44.</t>
  </si>
  <si>
    <t>Цилиндр мерный</t>
  </si>
  <si>
    <t>2.16.45.</t>
  </si>
  <si>
    <t>2.16.46.</t>
  </si>
  <si>
    <t>Цифровая лаборатория по биологии для ученика</t>
  </si>
  <si>
    <t>2.16.48.</t>
  </si>
  <si>
    <t>2.16.49.</t>
  </si>
  <si>
    <t>2.16.51.</t>
  </si>
  <si>
    <t>Модели, муляжи, аппликации</t>
  </si>
  <si>
    <t>2.16.52.</t>
  </si>
  <si>
    <t>Комплект моделей-аппликаций демонстрационный</t>
  </si>
  <si>
    <t>2.16.53.</t>
  </si>
  <si>
    <t>Комплект анатомических моделей демонстрационный</t>
  </si>
  <si>
    <t>2.16.54.</t>
  </si>
  <si>
    <t>Набор палеонтологических муляжей</t>
  </si>
  <si>
    <t>2.16.55.</t>
  </si>
  <si>
    <t>Комплект ботанических моделей демонстрационный</t>
  </si>
  <si>
    <t>2.16.56.</t>
  </si>
  <si>
    <t>Комплект зоологических моделей демонстрационный</t>
  </si>
  <si>
    <t>2.16.57.</t>
  </si>
  <si>
    <t>2.16.58.</t>
  </si>
  <si>
    <t>2.16.59</t>
  </si>
  <si>
    <t>Видеофильмы</t>
  </si>
  <si>
    <t>2.16.60.</t>
  </si>
  <si>
    <t>2.16.61.</t>
  </si>
  <si>
    <t>Наименование</t>
  </si>
  <si>
    <t>Кол-во</t>
  </si>
  <si>
    <t>Цена, руб.</t>
  </si>
  <si>
    <t>Сумма, руб.</t>
  </si>
  <si>
    <t>№ п/п</t>
  </si>
  <si>
    <t>Тел/факс: +7 (343) 369-31-91, 369-50-75</t>
  </si>
  <si>
    <t>E-mail: schoolformat-6@yandex.ru</t>
  </si>
  <si>
    <t>Сайт: schoolformat-ekb.ru</t>
  </si>
  <si>
    <t>Коммерческое предложение</t>
  </si>
  <si>
    <t>Прибор для обнаружения дыхательного газообмена у растений и животных</t>
  </si>
  <si>
    <t>Влажный препарат "Беззубка"</t>
  </si>
  <si>
    <t>Влажный препарат "Внутреннее строение брюхоногого моллюска"</t>
  </si>
  <si>
    <t>Влажный препарат "Внутреннее строение крысы"</t>
  </si>
  <si>
    <t>Влажный препарат "Внутреннее строение лягушки"</t>
  </si>
  <si>
    <t>Влажный препарат "Внутреннее строение рыбы"</t>
  </si>
  <si>
    <t xml:space="preserve">Влажный препарат "Внутреннее строение птицы" </t>
  </si>
  <si>
    <t>Влажный препарат "Гадюка"</t>
  </si>
  <si>
    <t>Влажный препарат "Карась"</t>
  </si>
  <si>
    <t>Влажный препарат "Корень бобового растения с клубеньками"</t>
  </si>
  <si>
    <t>Влажный препарат "Креветка"</t>
  </si>
  <si>
    <t>Влажный препарат "Нереида"</t>
  </si>
  <si>
    <t>Влажный препарат "Паук"</t>
  </si>
  <si>
    <t>Влажный препарат «Пескожил»</t>
  </si>
  <si>
    <t>Влажный препарат "Развитие костистой рыбы"</t>
  </si>
  <si>
    <t>Влажный препарат « Развитие курицы»</t>
  </si>
  <si>
    <t>Влажный препарат «Сцифомедуза»</t>
  </si>
  <si>
    <t>Влажный препарат "Тритон"</t>
  </si>
  <si>
    <t>Влажный препарат "Уж"</t>
  </si>
  <si>
    <t>Влажный препарат «Черепаха болотная»</t>
  </si>
  <si>
    <t>Влажный препарат "Ящерица"</t>
  </si>
  <si>
    <t>Деревья и кустарники (20 видов, ф.А3)</t>
  </si>
  <si>
    <t>Дикорастущие растения (28 видов, ф.А3)</t>
  </si>
  <si>
    <t>Кормовые растения (20 видов, ф.А3)</t>
  </si>
  <si>
    <t>Культурные растения (28 видов, ф.А3)</t>
  </si>
  <si>
    <t>Гербарий к курсу основ общей биологии (20 листов, ф.А4)</t>
  </si>
  <si>
    <t>Лекарственные растения (20 видов, ф.А3)</t>
  </si>
  <si>
    <t>Медоносные растения (24 вида, ф.А3)</t>
  </si>
  <si>
    <t>Морфология растений (5 тем х 3 листа ф.А3)</t>
  </si>
  <si>
    <t>Основные группы растений. (52 листа)</t>
  </si>
  <si>
    <t>Растительные сообщества (9 видов х 5 планшетов)</t>
  </si>
  <si>
    <t>Сельскохозяйственные растения России (28 видов, ф.А3)</t>
  </si>
  <si>
    <t>Сорные растения (24 вида, ф.А3)</t>
  </si>
  <si>
    <t>Ядовитые растения (20 видов, ф.А3)</t>
  </si>
  <si>
    <t>Эволюция высших растений (лам.)</t>
  </si>
  <si>
    <t xml:space="preserve">Гербарий фотографический "Основные группы растений"  </t>
  </si>
  <si>
    <t xml:space="preserve">Гербарий фотографический "Сельскохозяйственные растения мира"  </t>
  </si>
  <si>
    <t xml:space="preserve">Гербарий фотографический "Сельскохозяйственные растения России"  </t>
  </si>
  <si>
    <t>Голосеменные растения</t>
  </si>
  <si>
    <t>Древесные растения и их распространение (дем.)</t>
  </si>
  <si>
    <t>Каучук и продукты его переработки</t>
  </si>
  <si>
    <t>Лен и продукты его переработки</t>
  </si>
  <si>
    <t>Многообразие раковин моллюсков</t>
  </si>
  <si>
    <t>Обитатели морского дна</t>
  </si>
  <si>
    <t>Минеральные удобрения</t>
  </si>
  <si>
    <t>Формы сохранности ископаемых растений и животных</t>
  </si>
  <si>
    <t>Плоды сельскохозяйственных растений</t>
  </si>
  <si>
    <t>Половой диморфизм</t>
  </si>
  <si>
    <t>Почва и ее состав</t>
  </si>
  <si>
    <t>Представители отряда насекомых</t>
  </si>
  <si>
    <t>Насекомые-вредители</t>
  </si>
  <si>
    <t>Примеры защитных приспособлений у насекомых</t>
  </si>
  <si>
    <t>Приспособительные изменения в конечностях насекомых</t>
  </si>
  <si>
    <t>Развитие насекомых с неполным превращением</t>
  </si>
  <si>
    <t>Развитие насекомых с полным превращением</t>
  </si>
  <si>
    <t>Раковины моллюсков</t>
  </si>
  <si>
    <t>Пшеница и продукты ее переработки</t>
  </si>
  <si>
    <t>Семена и плоды</t>
  </si>
  <si>
    <t>Семена и плоды с раздаточным материалом</t>
  </si>
  <si>
    <t>Семейство бабочек</t>
  </si>
  <si>
    <t>Семейство жуков</t>
  </si>
  <si>
    <t>Гусеница</t>
  </si>
  <si>
    <t>Хлопок и продукты его переработки</t>
  </si>
  <si>
    <t>Шерсть и продукты ее переработки</t>
  </si>
  <si>
    <t>Шишки, плоды, семена деревьев и кустарников</t>
  </si>
  <si>
    <t>Препарат "Ёж морской"</t>
  </si>
  <si>
    <t>Препарат "Звезда морская"</t>
  </si>
  <si>
    <t>Штатив для пробирок на 10 гнезд</t>
  </si>
  <si>
    <t>Воронка коническая В-56-80</t>
  </si>
  <si>
    <t>Воронка коническая d = 75-110</t>
  </si>
  <si>
    <t>Воронка коническая d = 100-150</t>
  </si>
  <si>
    <t>Колба коническая 50 мл</t>
  </si>
  <si>
    <t>Колба коническая 100 мл</t>
  </si>
  <si>
    <t>Колба коническая 150 мл</t>
  </si>
  <si>
    <t>Колба коническая 200 мл</t>
  </si>
  <si>
    <t>Колба коническая 500 мл</t>
  </si>
  <si>
    <t>Колба коническая 1000 мл</t>
  </si>
  <si>
    <t>Пробирка ПХ-16*150</t>
  </si>
  <si>
    <t>Стакан высокий 100 мл</t>
  </si>
  <si>
    <t>Стакан высокий 50 мл</t>
  </si>
  <si>
    <t>Стакан высокий 150 мл</t>
  </si>
  <si>
    <t>Стакан высокий 250 мл</t>
  </si>
  <si>
    <t>Стакан высокий 300 мл</t>
  </si>
  <si>
    <t>Стакан высокий 400 мл</t>
  </si>
  <si>
    <t>Цилиндр измерительный 25 мл</t>
  </si>
  <si>
    <t>Цилиндр измерительный 50 мл</t>
  </si>
  <si>
    <t>Цилиндр измерительный 100 мл</t>
  </si>
  <si>
    <t>Цилиндр измерительный 250 мл</t>
  </si>
  <si>
    <t>Цилиндр измерительный 500 мл</t>
  </si>
  <si>
    <t>Микропрепараты</t>
  </si>
  <si>
    <t xml:space="preserve">Набор по анатомии </t>
  </si>
  <si>
    <t>Набор по ботанике</t>
  </si>
  <si>
    <t xml:space="preserve">Набор по зоологии </t>
  </si>
  <si>
    <t xml:space="preserve">Набор по биологии </t>
  </si>
  <si>
    <t>Агроценоз</t>
  </si>
  <si>
    <t xml:space="preserve">Биосинтез белка </t>
  </si>
  <si>
    <t xml:space="preserve">Гаметогенез у человека и млекопитающих </t>
  </si>
  <si>
    <t>Генеалогический метод антропогенетики</t>
  </si>
  <si>
    <t>Генетика групп крови (дем. набор из 24 карт)</t>
  </si>
  <si>
    <t>Деление клетки. Митоз и мейоз</t>
  </si>
  <si>
    <t>Дигибридное скрещивание</t>
  </si>
  <si>
    <t xml:space="preserve">Классификация растений и животных </t>
  </si>
  <si>
    <t>Многообразие беспозвоночных</t>
  </si>
  <si>
    <t xml:space="preserve">Многообразие хордовых. Птицы </t>
  </si>
  <si>
    <t>Многообразие хордовых. Рыбы, земноводные и пресмыкающиеся.</t>
  </si>
  <si>
    <t>Многообразие хордовых. Млекопитающие</t>
  </si>
  <si>
    <t xml:space="preserve">Моногибридное скрещивание </t>
  </si>
  <si>
    <t>Муравьи. Устройство муравейника.</t>
  </si>
  <si>
    <t xml:space="preserve">Наследование резус-фактора </t>
  </si>
  <si>
    <t>Неполное доминирование и взаимодействие генов</t>
  </si>
  <si>
    <t>Основные направления эволюции</t>
  </si>
  <si>
    <t xml:space="preserve">Перекрест хромосом </t>
  </si>
  <si>
    <t>Переливание крови. Определение  группы крови (двухслойная)</t>
  </si>
  <si>
    <t xml:space="preserve">Пчелы. Строение улья. </t>
  </si>
  <si>
    <t>Развитие костной рыбы и лягушки</t>
  </si>
  <si>
    <t>Развитие насекомых с полным и неполным превращением</t>
  </si>
  <si>
    <t>Развитие птицы и млекопитающего (человека)</t>
  </si>
  <si>
    <t>Размножение и развитие хордовых</t>
  </si>
  <si>
    <t>Размножение многоклеточной водоросли</t>
  </si>
  <si>
    <t xml:space="preserve">Размножение мха </t>
  </si>
  <si>
    <t>Размножение одноклеточной водоросли</t>
  </si>
  <si>
    <t>Размножение папоротника</t>
  </si>
  <si>
    <t>Размножение сосны</t>
  </si>
  <si>
    <t>Размножение шляпочного гриба</t>
  </si>
  <si>
    <t>Разнообразие беспозвоночных</t>
  </si>
  <si>
    <t>Разнообразие высших хордовых 1. Пресмыкающиеся и птицы</t>
  </si>
  <si>
    <t>Разнообразие высших хордовых 2. Млекопитающие</t>
  </si>
  <si>
    <t>Разнообразие низших и высших хордовых</t>
  </si>
  <si>
    <t>Строение и разнообразие простейших</t>
  </si>
  <si>
    <t>Строение и цикл развития гидры</t>
  </si>
  <si>
    <t xml:space="preserve">Растительные ткани. </t>
  </si>
  <si>
    <t>Строение клетки (двухслойная)</t>
  </si>
  <si>
    <t>Строение цветка</t>
  </si>
  <si>
    <t>Типичные биоценозы</t>
  </si>
  <si>
    <t>Удвоение ДНК и транскрипция РНК</t>
  </si>
  <si>
    <t>Цикл развития аскариды</t>
  </si>
  <si>
    <t>Цикл развития лягушки</t>
  </si>
  <si>
    <t>Цикл развития малярийного плазмодия</t>
  </si>
  <si>
    <t>Циклы развития печеночного сосальщика и бычьего цепня</t>
  </si>
  <si>
    <t>Цикл развития птицы</t>
  </si>
  <si>
    <t>Эволюция систем органов позвоночных животных</t>
  </si>
  <si>
    <t>Эволюция систем органов беспозвоночных животных</t>
  </si>
  <si>
    <t xml:space="preserve">Типы соединения костей. </t>
  </si>
  <si>
    <t xml:space="preserve">Ткани животных и человека. </t>
  </si>
  <si>
    <t>Портреты биологов (26 шт.) ч/б</t>
  </si>
  <si>
    <t xml:space="preserve">"Портреты выдающихся биологов" (5 портретов, дерев. рамка, под стеклом, ф.А3 на белой бумаге)  </t>
  </si>
  <si>
    <t>Компл.табл. "Биология 6 класс. Растения, грибы, лишайники" (14 таблиц, мелованный картон, формат 68*98 см.)</t>
  </si>
  <si>
    <t>Компл.табл. "Биология 7 класс. Животные" (12 таблиц, мелованный картон, формат 68*98 см.)</t>
  </si>
  <si>
    <t xml:space="preserve">Компл.табл. "Биология 8-9 классы. Человек" (12 таблиц, мелованный картон, формат 68*98 см.) </t>
  </si>
  <si>
    <t xml:space="preserve">Компл.табл. "Введение в экологию" (18 таблиц, мелованный картон, формат 68*98 см.) </t>
  </si>
  <si>
    <t>Компл.табл. "Химия клетки" (3 таблицы, мелованный картон, формат 68*98 см.)</t>
  </si>
  <si>
    <t>Компл.табл. "Вещества растений. Клеточное строение" (12 таблиц, мелованный картон, формат 68*98 см.)</t>
  </si>
  <si>
    <t>Компл.табл. "Общее знакомство с цветковыми растениями" (6 таблиц, мелованный картон, формат 68*98 см.)</t>
  </si>
  <si>
    <t>Компл.табл. "Растение – живой организм" (4 таблицы, мелованный картон, формат 68*98 см.)</t>
  </si>
  <si>
    <t>Компл.табл. "Растения и окружающая среда" (7 таблиц, мелованный картон, формат 68*98 см.)</t>
  </si>
  <si>
    <t>Компл.табл. "Строение тела человека" (10 таблиц, мелованный картон, формат 68*98 см. + 80 карт.)</t>
  </si>
  <si>
    <t xml:space="preserve">Компл.табл. по биологии. "Курс животных" (20шт. 550х850) лам. </t>
  </si>
  <si>
    <t>Компл.табл. по биологии "Размножение цветковых растений" (21шт. 550х850) лам.</t>
  </si>
  <si>
    <t>Компл.табл.  "Растения" (21 шт.550х850) лам.</t>
  </si>
  <si>
    <t>Компл.табл. "Анатомия" (21шт. 550х850) лам.</t>
  </si>
  <si>
    <t>Комплект учебный "Гарри и Салли". Набор из 5 настольных игр</t>
  </si>
  <si>
    <t>Предметная область «Математика и информатика»</t>
  </si>
  <si>
    <t>Предмет «Математика»</t>
  </si>
  <si>
    <t>Комплект чертежного оборудования и приспособлений</t>
  </si>
  <si>
    <t>Модели</t>
  </si>
  <si>
    <t>Модель –аппликация (касса) цифр демонстрационная</t>
  </si>
  <si>
    <t>Касса цифр «Учусь считать»</t>
  </si>
  <si>
    <t>Модель-аппликация демонстрационная по множествам</t>
  </si>
  <si>
    <t>Модель-аппликация "Множества"</t>
  </si>
  <si>
    <t>Геометрические тела демонстрационные</t>
  </si>
  <si>
    <t>Набор геометрических тел демонстрационный  (пластмасса  куб, конус, шар, цилиндр, полый цилиндр, параллелепипед - по 1 шт.)</t>
  </si>
  <si>
    <t>Модели раздаточные по математике для начальной школы</t>
  </si>
  <si>
    <t>Набор "Тела геометрические" (дерев.)</t>
  </si>
  <si>
    <t>Набор предназначен для использования при изучении основ геометрии на уроках математики в начальной школе Габаритные размеры в упаковке (дл.*шир.*выс.), см: 15,5*8,5*9. Вес, кг, не более 0,35.Комплектность: прямоугольный параллелепипед – 1 шт., прямой параллелепипед (правильная призма) – 1 шт., конус – 1 шт., шар – 1 шт., куб – 1 шт., треугольная призма – 1 шт., цилиндр – 1 шт., руководство по эксплуатации – 1 шт.Геометрические тела изготовлены из дерева, неразборные.</t>
  </si>
  <si>
    <t>Демонстрационные учебные таблицы по математике для начальной школы</t>
  </si>
  <si>
    <t>Таблицы "Математика, 1 класс" (8 таблиц, мелованный картон, формат 68*98 см.)</t>
  </si>
  <si>
    <t>Таблицы "Математика, 2 класс" (8 таблиц, мелованный картон, формат 68*98 см.)</t>
  </si>
  <si>
    <t>Таблицы "Математика, 3 класс" (8 таблиц, мелованный картон, формат 68*98 см.)</t>
  </si>
  <si>
    <t>Таблицы "Математика, 4 класс" (8 таблиц, мелованный картон, формат 68*98 см.)</t>
  </si>
  <si>
    <t xml:space="preserve">Демонстрационные пособия по математике для начальной школы </t>
  </si>
  <si>
    <t>Модель "Единицы объема"</t>
  </si>
  <si>
    <t xml:space="preserve">Набор "Части целого. Простые дроби"  </t>
  </si>
  <si>
    <t>Модель часов (дем.)</t>
  </si>
  <si>
    <t>Демонстрационное пособие "Сказочный счёт"</t>
  </si>
  <si>
    <t>Комплект наглядных пособий "Изучение чисел I и II десятка"</t>
  </si>
  <si>
    <t>Комплект наглядных пособий "Таблицу умножения учим с увлечением"</t>
  </si>
  <si>
    <t>Комплект настольных развивающих игр по математике</t>
  </si>
  <si>
    <t>Игра математическая «МАГИКО-9» с набором раздаточных карточек</t>
  </si>
  <si>
    <t>Предметная область «Основы религиозных культур и светской этики»</t>
  </si>
  <si>
    <t>Предмет «Основы религиозных культур и светской этики»</t>
  </si>
  <si>
    <t>Комплект демонстрационных пособий</t>
  </si>
  <si>
    <t>Основы православной культуры 1-4 классы (12 таблиц)</t>
  </si>
  <si>
    <t>Комплект раздаточных пособий</t>
  </si>
  <si>
    <t>Настольно-печатная игра "Многонациональная Россия 1"</t>
  </si>
  <si>
    <t>Настольно-печатная игра "Многонациональная Россия 2"</t>
  </si>
  <si>
    <t>Предметная область «Естествознание и Обществознание» («Окружающий мир»)</t>
  </si>
  <si>
    <t>Предмет «Окружающий мир»</t>
  </si>
  <si>
    <t>Комплект демонстрационного оборудования по окружающему миру для начальной школы</t>
  </si>
  <si>
    <t>Комплект «Мои первые опыты» Вода и воздух</t>
  </si>
  <si>
    <t>Цифровая лаборатория для начальных классов по естествознанию</t>
  </si>
  <si>
    <t>Натуральные объекты</t>
  </si>
  <si>
    <t xml:space="preserve">Набор палеонтологических  находок «Происхождение  человека» </t>
  </si>
  <si>
    <t>Модель Косточки слуховые</t>
  </si>
  <si>
    <t>Модель Кости черепа человека смонтированные на подставке</t>
  </si>
  <si>
    <t>Модель Череп человека (белая)</t>
  </si>
  <si>
    <t>Модель Череп человека с раскрашенными костями</t>
  </si>
  <si>
    <t>Модель челюсти разборная дем.</t>
  </si>
  <si>
    <t>Модель Позвонки (набор из 7 штук :4 шейных, 2 грудных, 1 поясничный)</t>
  </si>
  <si>
    <t>Модель Позвоночник с черепом и тазом</t>
  </si>
  <si>
    <t xml:space="preserve">Модель Скелет человека на роликовой подставке (170 см.)  </t>
  </si>
  <si>
    <t xml:space="preserve">Модель Скелет человека на штативе (85 см.)  </t>
  </si>
  <si>
    <t xml:space="preserve">Модель Скелет человека на штативе (42 см.)  </t>
  </si>
  <si>
    <t xml:space="preserve">Скелет голубя  </t>
  </si>
  <si>
    <t xml:space="preserve">Скелет рыбы  </t>
  </si>
  <si>
    <t xml:space="preserve">Скелет кролика  </t>
  </si>
  <si>
    <t xml:space="preserve">Скелет лягушки  </t>
  </si>
  <si>
    <t>Модель конечности лошади на подставке</t>
  </si>
  <si>
    <t>Модель конечности овцы на подставке</t>
  </si>
  <si>
    <t>Модель конечности лошади и овцы на подставке</t>
  </si>
  <si>
    <t>Комплект демонстрационных учебных таблиц</t>
  </si>
  <si>
    <t>2.16.13.</t>
  </si>
  <si>
    <t>Видеоокуляр с программным обеспечением к микроскопу 
"Микромед"</t>
  </si>
  <si>
    <t xml:space="preserve">Цифровой микроскоп Levenhuk </t>
  </si>
  <si>
    <t>гл</t>
  </si>
  <si>
    <t>эд</t>
  </si>
  <si>
    <t xml:space="preserve">Цифровая лаборатория для учителя по биологии </t>
  </si>
  <si>
    <t>ЛабДиск BioChem Мобильная естественно-научная лаборатория по БИОЛОГИИ</t>
  </si>
  <si>
    <t>Микроскоп  "Микромед C-11" (c подсветкой)</t>
  </si>
  <si>
    <t>Набор микропрепаратов (малый)</t>
  </si>
  <si>
    <t>2.16.50.</t>
  </si>
  <si>
    <t>Интерактивное учебное пособие "Наглядная биология. 6 класс. Растения. Грибы. Бактерии" Версия 3.0</t>
  </si>
  <si>
    <t>Интерактивное учебное пособие "Наглядная биология. 7 класс. Животные" Версия 3.0</t>
  </si>
  <si>
    <t>Интерактивное учебное пособие "Наглядная биология. 8 - 9 классы. Человек. Строение тела человека" Версия 3.0</t>
  </si>
  <si>
    <t>Интерактивное учебное пособие "Наглядная биология. 10 - 11 классы. Эволюционное учение" Версия 3.0</t>
  </si>
  <si>
    <t>Интерактивное учебное пособие "Наглядная биология. Введение в экологию" Версия 3.0</t>
  </si>
  <si>
    <t>Интерактивное учебное пособие "Наглядная биология. Растение - живой организм" Версия 3.0</t>
  </si>
  <si>
    <t>Интерактивное учебное пособие "Наглядная биология. Химия клетки. Вещества, клетки и ткани растений" Версия 3.0</t>
  </si>
  <si>
    <t xml:space="preserve">DVD "Эволюция животного мира" </t>
  </si>
  <si>
    <t xml:space="preserve">DVD "Земля. Развитие жизни" </t>
  </si>
  <si>
    <t>DVD "Природные сообщества"</t>
  </si>
  <si>
    <t>DVD "Ботаника. Знакомство с цветковыми растениями"</t>
  </si>
  <si>
    <t xml:space="preserve">DVD "Земля. История планеты" </t>
  </si>
  <si>
    <t xml:space="preserve">DVD "Земля. Происхождение человека" </t>
  </si>
  <si>
    <t xml:space="preserve">DVD "Биология - 1" </t>
  </si>
  <si>
    <t>DVD "Биология - 2</t>
  </si>
  <si>
    <t xml:space="preserve">DVD "Биология - 3" </t>
  </si>
  <si>
    <t>DVD "Животный мир Арктической зоны"</t>
  </si>
  <si>
    <t xml:space="preserve">DVD "Природные зоны России" </t>
  </si>
  <si>
    <t xml:space="preserve">DVD "Природные зоны мира" </t>
  </si>
  <si>
    <t xml:space="preserve">DVD "Анатомия - 1" </t>
  </si>
  <si>
    <t xml:space="preserve">DVD "Анатомия - 2" </t>
  </si>
  <si>
    <t>ИТОГО:</t>
  </si>
  <si>
    <t>пш</t>
  </si>
  <si>
    <t>Набор из керамики и фарфора (выпарительная чаша №1 – 1 шт.;
- ступка №1 - 1 шт.;
- пест №1 - 1 шт.</t>
  </si>
  <si>
    <t>2.3.12.</t>
  </si>
  <si>
    <t xml:space="preserve">универсальное потолочное крепление </t>
  </si>
  <si>
    <t>2.3.13.</t>
  </si>
  <si>
    <t>Монитор 19,5 дюймов</t>
  </si>
  <si>
    <t>2.3.15.</t>
  </si>
  <si>
    <t>2.3.16.</t>
  </si>
  <si>
    <t>2.3.18.</t>
  </si>
  <si>
    <t>2.3.19.</t>
  </si>
  <si>
    <t>Сетевой фильтр</t>
  </si>
  <si>
    <t>2.3.20.</t>
  </si>
  <si>
    <t>Средство организации беспроводной сети</t>
  </si>
  <si>
    <t>Образовательный модуль конструирования и проектирования</t>
  </si>
  <si>
    <t>2.3.21.</t>
  </si>
  <si>
    <t>Комплект для развития речи, навыков создания и проведения презентаций, создания портфолио, ведения пресс деятельности - на родном и иностранных языках.</t>
  </si>
  <si>
    <t>2.3.22.</t>
  </si>
  <si>
    <t>Комплект для практического развития математических компетенций и изучения математики.</t>
  </si>
  <si>
    <t>Математика (резинка). Умножение и деление, сложение и вычитание. (2 вида по 12 шт.)</t>
  </si>
  <si>
    <t>2.3.23.</t>
  </si>
  <si>
    <t>Набор по основам математики, конструирования, моделирования и проектирования</t>
  </si>
  <si>
    <t>2.3.24.</t>
  </si>
  <si>
    <t>Набор по основам проектирования и моделирования</t>
  </si>
  <si>
    <t>Конструктор "Полидрон Проектирование"</t>
  </si>
  <si>
    <t>2.3.25.</t>
  </si>
  <si>
    <t>Базовый робототехнический набор</t>
  </si>
  <si>
    <t>Учебная карта "Природные зоны России"</t>
  </si>
  <si>
    <t>Игровые наборы, рекомендованные для детей младшего школьного возраста по знакомству с окружающим миром</t>
  </si>
  <si>
    <t xml:space="preserve">Комплект для изучения насекомых </t>
  </si>
  <si>
    <t>Комплект для наблюдения за муравьями</t>
  </si>
  <si>
    <t>Минилаборатория «Универсальная экологическая»</t>
  </si>
  <si>
    <t>Акваскоп</t>
  </si>
  <si>
    <t>Большая пробирка на подставке</t>
  </si>
  <si>
    <t>Предметная область «Искусство»</t>
  </si>
  <si>
    <t>Предмет «Изобразительное искусство»</t>
  </si>
  <si>
    <t>Лабораторно-технологическое оборудование (лабораторное оборудование, приборы, наборы для эксперимента)</t>
  </si>
  <si>
    <t xml:space="preserve">Комплект оборудования и инструментов для отработки практических умений и навыков по изобразительному искусству для начальной школы </t>
  </si>
  <si>
    <t>Мольберт двухсторонний 750х1000 (мел/маркер на выбор)</t>
  </si>
  <si>
    <t>Столик подъемно-поворотный с 2-мя плоскостями</t>
  </si>
  <si>
    <t>Демонстрационные учебные таблицы для начальной школы</t>
  </si>
  <si>
    <t>Таблицы "ИЗО.Комплект таблиц для уроков рисования"  (комплект 10 таблиц, 50х70 см, ламинированный картон)</t>
  </si>
  <si>
    <t>Предметная область «Технология»</t>
  </si>
  <si>
    <t>Предмет «Технология»</t>
  </si>
  <si>
    <t>Коллекции по предметной области технология для начальной школы</t>
  </si>
  <si>
    <t>Коллекция "Образцов бумаги и картона"</t>
  </si>
  <si>
    <t>Коллекция "Бумага и картон" (демонстрационная)</t>
  </si>
  <si>
    <t>Коллекция промышленных образцов тканей, ниток и фурнитуры</t>
  </si>
  <si>
    <t>Демонстрационные учебные таблицы по технологии для начальной школы</t>
  </si>
  <si>
    <t>Комплект таблиц для нач. шк. "Технология. Обработка бумаги и картона-1" (8 таб, А1, лам,с разд.мат.)</t>
  </si>
  <si>
    <t>Комплект таблиц для нач. шк. "Технология. Обработка бумаги и картона-2" (8 таб, А1, лам,с разд.мат.)</t>
  </si>
  <si>
    <t>Комплект таблиц для нач. шк. "Технология. Обработка природного материала и пластика"(6таб., А1,лам.)</t>
  </si>
  <si>
    <t>Комплект таблиц для нач. шк. "Технология. Обработка ткани" (12 табл, А1, лам.)</t>
  </si>
  <si>
    <t>Комплект таблиц для нач. шк. "Технология. Организация рабочего места" (6 таб, А1, лам, с разд. мат.)</t>
  </si>
  <si>
    <t>Справочники</t>
  </si>
  <si>
    <t>ДА-32 (з)</t>
  </si>
  <si>
    <t>Комплект инструментов классных с магн держателями (линейка 60 см (цена деления 1 см, оцифровка через 5 см) – 1 шт., угольник с углами 30 градусов. И 60 градусов – 1 шт., угольник с углами 45 градусов – 1 шт., циркуль с держателем для мела и резиновой присоской – 1 шт., транспортир с прямой и обратной шкалами от 0 градусов до 180 градусов – 1 шт., пластины для крепления комплекта на стене – 3 шт., шурупы – 2 шт., дюбели – 2 шт.)</t>
  </si>
  <si>
    <t>Набор предметных картинок "Овощи. Музыкальные инструменты" (48 шт., А4, с магнитами)</t>
  </si>
  <si>
    <t>Набор муляжей для рисования (13 шт.)</t>
  </si>
  <si>
    <t>Таблицы "Справочные материалы" (8 таблиц, мелованный картон, формат 68*98 см.)</t>
  </si>
  <si>
    <t xml:space="preserve"> Кабинет проектно-исследовательской деятельности в начальной школе (на базе компьютерного класса)</t>
  </si>
  <si>
    <t>Стул ученический с регулируемой высотой р.г. 4-6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</si>
  <si>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</si>
  <si>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</si>
  <si>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</si>
  <si>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</si>
  <si>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</si>
  <si>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</si>
  <si>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</si>
  <si>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</si>
  <si>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2.1.9.</t>
  </si>
  <si>
    <t>2.1.10.</t>
  </si>
  <si>
    <t>2.1.11.</t>
  </si>
  <si>
    <t>2.1.13.</t>
  </si>
  <si>
    <t>2.1.14.</t>
  </si>
  <si>
    <t>2.1.16.</t>
  </si>
  <si>
    <t>2.1.17.</t>
  </si>
  <si>
    <t>2.1.18.</t>
  </si>
  <si>
    <t>2.1.19.</t>
  </si>
  <si>
    <t>2.1.20.</t>
  </si>
  <si>
    <t>2.1.21.</t>
  </si>
  <si>
    <t>2.1.22.</t>
  </si>
  <si>
    <t>2.1.23.</t>
  </si>
  <si>
    <t>2.1.24.</t>
  </si>
  <si>
    <t>2.1.25.</t>
  </si>
  <si>
    <t>2.1.26.</t>
  </si>
  <si>
    <t>2.1.27.</t>
  </si>
  <si>
    <t>2.1.28.</t>
  </si>
  <si>
    <t>2.1.30.</t>
  </si>
  <si>
    <t>2.1.31.</t>
  </si>
  <si>
    <t>2.1.39.</t>
  </si>
  <si>
    <t>2.1.38.</t>
  </si>
  <si>
    <t>2.1.40.</t>
  </si>
  <si>
    <t>2.1.42.</t>
  </si>
  <si>
    <t>2.1.43.</t>
  </si>
  <si>
    <t>2.1.44.</t>
  </si>
  <si>
    <t>2.19.11.</t>
  </si>
  <si>
    <t>2.19.12.</t>
  </si>
  <si>
    <t>2.19.14.</t>
  </si>
  <si>
    <t>2.19.15.</t>
  </si>
  <si>
    <t>2.19.16.</t>
  </si>
  <si>
    <t>2.19.17.</t>
  </si>
  <si>
    <t>Подраздел 7. Кабинет русского языка и литературы</t>
  </si>
  <si>
    <t>Специализированная мебель и системы хранения</t>
  </si>
  <si>
    <t>Доска классная 3-х элементная 3032х1012 для письма мелом</t>
  </si>
  <si>
    <t>Стол учителя 1000*700*750 с тумбой</t>
  </si>
  <si>
    <t>Стол учителя приставной 1000*600*750</t>
  </si>
  <si>
    <t>Кресло для учителя</t>
  </si>
  <si>
    <t>Стол ученический двухместный регулируемый по высоте р.г.4-6</t>
  </si>
  <si>
    <t>Шкаф для хранения учебных пособий 800*400*1800 (сверху двери - стекло, снизу - глухие)</t>
  </si>
  <si>
    <t>Информационно-тематический стенд</t>
  </si>
  <si>
    <t>2.7.1.</t>
  </si>
  <si>
    <t>2.7.2.</t>
  </si>
  <si>
    <t>2.7.3.</t>
  </si>
  <si>
    <t>2.7.4.</t>
  </si>
  <si>
    <t>2.7.5.</t>
  </si>
  <si>
    <t>2.7.6.</t>
  </si>
  <si>
    <t>2.7.7.</t>
  </si>
  <si>
    <t>2.7.9.</t>
  </si>
  <si>
    <t>2.7.10.</t>
  </si>
  <si>
    <t>2.7.11.</t>
  </si>
  <si>
    <t>2.7.12.</t>
  </si>
  <si>
    <t>2.7.14.</t>
  </si>
  <si>
    <t>2.7.16.</t>
  </si>
  <si>
    <t>2.7.17.</t>
  </si>
  <si>
    <t>Компл.табл. "Всемирная история (обобщающие таблицы)" (5 таблиц, мелованный картон, ф. 68*98 см)</t>
  </si>
  <si>
    <t>Компл.табл. "Государственные символы России" (3 таблицы, мелованный картон, ф.68*98 см)</t>
  </si>
  <si>
    <t>Компл.табл.  "Движение декабристов" (6 таблиц, мелованный картон, ф. 68*98 см)</t>
  </si>
  <si>
    <t>Компл.табл.  "История Древнего мира. 5 класс" (5 таблиц, мелованный картон, ф.68*98 см)</t>
  </si>
  <si>
    <t>Компл.табл.  "История Средних веков. 6 класс" (6 таблиц, мелованный картон, ф.68*98 см)</t>
  </si>
  <si>
    <t>Компл.табл.  "История России (обобщающие таблицы)" (9 таблиц, мелованный картон, ф.68*98 см)</t>
  </si>
  <si>
    <t>Компл.табл.  "История России 6 кл." (5 таблиц, мелованный картон, ф.68*98 см)</t>
  </si>
  <si>
    <t>Компл.табл.  "История России 7 кл." (9 таблиц, мелованный картон, ф.68*98 см)</t>
  </si>
  <si>
    <t>Компл.табл.  "История России 8 кл." (6 таблиц, мелованный картон, ф.68*98 см)</t>
  </si>
  <si>
    <t>Компл.табл.  "История России 9 кл." (9 таблиц, мелованный картон, ф.68*98 см)</t>
  </si>
  <si>
    <t>Компл.табл.  "Новая история 7 кл." (6 таблиц, мелованный картон, ф.68*98 см)</t>
  </si>
  <si>
    <t>Компл.табл.  "Новая история 8 кл. (6 таблиц, мелованный картон, ф.68*98 см)</t>
  </si>
  <si>
    <t>Компл.табл.  "Новейшая история 9 кл. (6 таблиц, мелованный картон, ф.68*98 см)</t>
  </si>
  <si>
    <t>Компл.табл.  "Политические течения XVIII-XIX вв." (8 таблиц, мелованный картон, ф.68х98 см)</t>
  </si>
  <si>
    <t>Компл.табл.  "Развитие России в XVII - XVIII вв." (8 таблиц, мелованный картон, ф.68*98 см)</t>
  </si>
  <si>
    <t>Компл.табл. "Развитие Российского государства в XV-XVI вв." (6 таблиц, мелованный картон, ф.68*98 см)</t>
  </si>
  <si>
    <t>Компл.табл. "Становление Российского государства" (8 таблиц, мелованный картон, ф.68*98 см)</t>
  </si>
  <si>
    <t>Компл.табл.  "Факторы формирования российской цивилизации" (6 таблиц, мелованный картон, ф.68*98 см)</t>
  </si>
  <si>
    <t>Таблицы по истории. 5-9 классы (18 таблиц ламинированные, полноцветные, двухсторонние, формат 60х90 см. + метод)
 (18 таблиц, ламинированные, полноцветные, двухсторонние, ф.60х90 см)</t>
  </si>
  <si>
    <t>Комплект плакатов "Великая Отечественная война 1941-45гг." (4 плаката ф.А2)</t>
  </si>
  <si>
    <t>Компл.табл. "Обществознание 8-9 кл." (7 таблиц, мелованный картон, ф.68*98 см)</t>
  </si>
  <si>
    <t>Компл.табл. "Обществознание 10-11 кл." (11 таблиц, мелованный картон, ф.68*98 см)</t>
  </si>
  <si>
    <t>Компл.табл. "Экономика 10-11 кл." (25 таблиц, мелованный картон, ф.68*98 см)</t>
  </si>
  <si>
    <t>История, ч. 1 (1 таблица, ламинированная, ф.А4)</t>
  </si>
  <si>
    <t>История, ч. 2 (1 таблица, ламинированная, ф.А4)</t>
  </si>
  <si>
    <t>История, ч. 3 (1 таблица, ламинированная, ф.А4)</t>
  </si>
  <si>
    <t>История, ч. 4(1 таблица, ламинированная, ф.А4)</t>
  </si>
  <si>
    <t>Обществознание, ч. 1 (1 таблица, ламинированная, ф.А4)</t>
  </si>
  <si>
    <t>Учебные карты</t>
  </si>
  <si>
    <t>Россия в начале XVII века. Смутное время 70*100</t>
  </si>
  <si>
    <t>Рост территории Российского государства в XVII веке 100*140</t>
  </si>
  <si>
    <t>Народные движения середины и второй половины XVII века 70*100</t>
  </si>
  <si>
    <t>Экономическое развитие России в XVII веке 70*100</t>
  </si>
  <si>
    <t>2.10.26.</t>
  </si>
  <si>
    <t>Комплект таблиц "Мир музыки. Инструменты симфонического оркестра" (8 табл., формат А2, лам.)</t>
  </si>
  <si>
    <t>Портреты композиторов (35 шт, ф А3)</t>
  </si>
  <si>
    <t>ложки</t>
  </si>
  <si>
    <t>бубен</t>
  </si>
  <si>
    <t>тамбурин</t>
  </si>
  <si>
    <t>треугольник</t>
  </si>
  <si>
    <t>Комплект таблиц "Музыка. Начальная школа" (10 шт.)</t>
  </si>
  <si>
    <t>гусли</t>
  </si>
  <si>
    <t>Набор шумовых инструментов</t>
  </si>
  <si>
    <t>2.14.1.</t>
  </si>
  <si>
    <t>2.14.2.</t>
  </si>
  <si>
    <t>2.14.3.</t>
  </si>
  <si>
    <t>2.14.4.</t>
  </si>
  <si>
    <t>2.14.5.</t>
  </si>
  <si>
    <t>2.14.6.</t>
  </si>
  <si>
    <t>2.14.7.</t>
  </si>
  <si>
    <t>2.14.9.</t>
  </si>
  <si>
    <t>2.14.10.</t>
  </si>
  <si>
    <t>2.14.11.</t>
  </si>
  <si>
    <t>2.14.12.</t>
  </si>
  <si>
    <t>2.15.1.</t>
  </si>
  <si>
    <t>2.15.2.</t>
  </si>
  <si>
    <t>2.15.3.</t>
  </si>
  <si>
    <t>2.15.4.</t>
  </si>
  <si>
    <t>2.15.5.</t>
  </si>
  <si>
    <t>2.15.6.</t>
  </si>
  <si>
    <t>2.15.7.</t>
  </si>
  <si>
    <t>2.15.9.</t>
  </si>
  <si>
    <t>2.15.10.</t>
  </si>
  <si>
    <t>2.15.11.</t>
  </si>
  <si>
    <t>2.15.12.</t>
  </si>
  <si>
    <t>Wi-Fi точка доступа TP-LINK TL-WA801ND</t>
  </si>
  <si>
    <t>Ноутбук Lenovo  (1.6GHz/15,6/2Gb/500Gb/ DVD/W10 Home 64/Black)</t>
  </si>
  <si>
    <t>Таблицы "Физика. 10 класс" (16 таблиц, мелованный картон, формат 68*98 см.)</t>
  </si>
  <si>
    <t xml:space="preserve"> Перекидное табло букв и слогов (ламинированное) </t>
  </si>
  <si>
    <t>Комплект "Русский алфавит" (4 таблицы+224 карточки)</t>
  </si>
  <si>
    <t xml:space="preserve">Русский язык (веера). Читаем по слогам (слоги из двух букв), Конструируем слова (слоги из двух и трех букв). (2 вида по 15 шт.) </t>
  </si>
  <si>
    <t>Математика (веера). Устный счет, доли и дроби, геометрические фигуры. (3 вида по 8 шт.)</t>
  </si>
  <si>
    <t>Окружающий мир. (шнуровка). Животные, природа и человек, растения и грибы. (3 вида по 8 шт.)</t>
  </si>
  <si>
    <t xml:space="preserve">Мюллер В.К. Англо-русский и русско-английский словарь </t>
  </si>
  <si>
    <t xml:space="preserve"> "Ознакомление с окружающим миром"1-4 класс
Комплект 24 таблицы, размер 50х70 см, картон, ламинация</t>
  </si>
  <si>
    <t>Учебная карта "Российская Федерация" (физическая) (матовое, 1-стороннее лам.)</t>
  </si>
  <si>
    <t>Таблицы  "Городецкая роспись" ( комплект из 10 карточек размером 35х50см)</t>
  </si>
  <si>
    <t>Комплект «Мои первые опыты» Изучаем природу</t>
  </si>
  <si>
    <t>Комплект «Мои первые опыты» Простые механизмы и постоянные магниты</t>
  </si>
  <si>
    <t>Комплект «Мои первые опыты» Свет и звук</t>
  </si>
  <si>
    <t>Комплект лаб. оборудования "Тепловые явления"  с руководством для учителя</t>
  </si>
  <si>
    <t>UNIMAT 1 Classic. Ресурсный набор.</t>
  </si>
  <si>
    <t>160141EDUR</t>
  </si>
  <si>
    <t>166072RP</t>
  </si>
  <si>
    <t>Конструктор модульных станков UNIMAT 1 Classic (6в1). Базовый набор. (дерево, металл)</t>
  </si>
  <si>
    <t>Верстак ученический комбинированный (регулируемый) 500х1100</t>
  </si>
  <si>
    <t>уо</t>
  </si>
  <si>
    <t>2.14.83.</t>
  </si>
  <si>
    <t>Весы электронные с USB-переходником до 200г.</t>
  </si>
  <si>
    <t>п</t>
  </si>
  <si>
    <t xml:space="preserve">Кювета </t>
  </si>
  <si>
    <t>Зажим пробирочный метал.</t>
  </si>
  <si>
    <t>Колба коническая 250 мл</t>
  </si>
  <si>
    <t xml:space="preserve">Модель стебля растения  </t>
  </si>
  <si>
    <t>маракас</t>
  </si>
  <si>
    <t>вш</t>
  </si>
  <si>
    <t>Набор микропрепаратов для начальной школы</t>
  </si>
  <si>
    <t>Подраздел 18. Кабинет математики</t>
  </si>
  <si>
    <t>2.18.1.</t>
  </si>
  <si>
    <t>2.18.2.</t>
  </si>
  <si>
    <t>2.18.3.</t>
  </si>
  <si>
    <t>2.18.4.</t>
  </si>
  <si>
    <t>2.18.5.</t>
  </si>
  <si>
    <t>2.18.6.</t>
  </si>
  <si>
    <t>2.18.7.</t>
  </si>
  <si>
    <t>2.18.8.</t>
  </si>
  <si>
    <t>2.18.9.</t>
  </si>
  <si>
    <t>2.18.10.</t>
  </si>
  <si>
    <t>2.18.11.</t>
  </si>
  <si>
    <t>2.18.12.</t>
  </si>
  <si>
    <t>2.18.13.</t>
  </si>
  <si>
    <t>2.18.14.</t>
  </si>
  <si>
    <t>2.18.16.</t>
  </si>
  <si>
    <t>2.18.17.</t>
  </si>
  <si>
    <t>2.18.18.</t>
  </si>
  <si>
    <t>2.18.19.</t>
  </si>
  <si>
    <t>2.18.20.</t>
  </si>
  <si>
    <t>Комплект чертежных инструментов классных</t>
  </si>
  <si>
    <t>2.18.21.</t>
  </si>
  <si>
    <t>2.18.22.</t>
  </si>
  <si>
    <t>2.18.23.</t>
  </si>
  <si>
    <t>2.18.24.</t>
  </si>
  <si>
    <t>2.18.25.</t>
  </si>
  <si>
    <t>2.18.26.</t>
  </si>
  <si>
    <t>Комплект инструментов классных с магн держателями</t>
  </si>
  <si>
    <t>Система хранения и демонстрации таблиц и плакатов  "Дидактика" 1-1-S</t>
  </si>
  <si>
    <t>шк7</t>
  </si>
  <si>
    <t>Англия в XVI - XVII вв. (Англия в XVI - первой половине XVII вв. / Революция и Гражданские войны в Англии XVII в.) 100*140</t>
  </si>
  <si>
    <t>Европа в период Тридцатилетней войны (1618-1648 гг.) 70*100</t>
  </si>
  <si>
    <t>Европа в 1648-1721 гг. 100*140</t>
  </si>
  <si>
    <t>Европа в середине и второй половине XVIII века 70*100</t>
  </si>
  <si>
    <t>Османская империя и страны Ближнего и Среднего Востока в XVI -XVII вв.  100*140</t>
  </si>
  <si>
    <t>Начало промышленного переворота в Англии в конце XVIII - начале XIX вв. 70*100</t>
  </si>
  <si>
    <t>Индия, Китай, Япония в XVI -XVIII вв. 100*140</t>
  </si>
  <si>
    <t>Война за независимость североамериканских колоний и образование США 70*100</t>
  </si>
  <si>
    <t>Великая Французская революция и Наполеоновские войны. 1789 - 1815 гг. 100*140</t>
  </si>
  <si>
    <t>Европа после Венского конгресса (1815-1847 гг.) 70*100</t>
  </si>
  <si>
    <t>Революции 1848-1849 годов в Европе  70*100</t>
  </si>
  <si>
    <t>Образование независимых государств в Латинской Америке в начале XIX в. 70*100</t>
  </si>
  <si>
    <t>Гражданская война в США (1861 - 1865 гг.) 70*100</t>
  </si>
  <si>
    <t>Мир в начале 70-х годов XIX в. 100*140</t>
  </si>
  <si>
    <t>Южная и Восточная Азия в середине и второй половине XIX вв. 100*140</t>
  </si>
  <si>
    <t>Объединение Германии. Объединение Италии  100*140</t>
  </si>
  <si>
    <t>Социально-экономическое развитие Европы в XIX в. 100*140</t>
  </si>
  <si>
    <t>Европа в конце XIX века 100*140</t>
  </si>
  <si>
    <t>США в последней трети XIX - в начале XX в. 100*140</t>
  </si>
  <si>
    <t>Мир в начале ХХ в.</t>
  </si>
  <si>
    <t>Первая мировая война 1914-1918 гг. Военные действия в Европе и на Кавказе</t>
  </si>
  <si>
    <t>Образование независимых государств. Территориальные изменения в Европе после Первой мировой войны в 1918 - 1923 гг.</t>
  </si>
  <si>
    <t>Европа в 1920-е - 1930-е годы. Гражданская война в Испании</t>
  </si>
  <si>
    <t>Индия и Китай в 20-е - 30-е годы XX века (Индия в 1919 - 1939 гг. / Революция и Гражданская война в Китае 1924 - 1927 гг.)</t>
  </si>
  <si>
    <t xml:space="preserve">Вторая мировая война в Европе (1939 - 1945 гг.) Военные действия в Европе </t>
  </si>
  <si>
    <t>Вторая мировая война. Военные действия в Северной Африке и на Дальнем Востоке</t>
  </si>
  <si>
    <t>Западная Европа после Второй мировой войны . Европа во второй половине  XX - начале XXI века</t>
  </si>
  <si>
    <t>Страны Африки во второй половине XX  - начале XXI века</t>
  </si>
  <si>
    <t>Ближний Восток и страны Южной Азии во второй половине XX - начале XXI века</t>
  </si>
  <si>
    <t>Мир во второй половине XX века- началеXXI века</t>
  </si>
  <si>
    <t>Восточная и Юго-Восточная Азия во второй половине XX - начале XXI века</t>
  </si>
  <si>
    <t xml:space="preserve">Комплект настенных учебных карт.  История России. 6 класс (10 карт) </t>
  </si>
  <si>
    <t xml:space="preserve">Комплект настенных учебных карт.  История России. 7 класс (12 карт) </t>
  </si>
  <si>
    <t xml:space="preserve">Комплект настенных учебных карт. История Древнего мира.   5 класс (15 карт)  </t>
  </si>
  <si>
    <t xml:space="preserve">Комплект настенных учебных карт. История Средних веков.    6 класс (13 карт)  </t>
  </si>
  <si>
    <t xml:space="preserve">Комплект настенных учебных карт. Новейшая история. XX - начало XXI вв. 9  класс (13 карт)  </t>
  </si>
  <si>
    <t xml:space="preserve">Древние люди на территории нашей страны 100*140 </t>
  </si>
  <si>
    <t xml:space="preserve">Восточные славяне в VIII - IX веках. Древнерусское государство в конце IX - начале X века 70*100 </t>
  </si>
  <si>
    <t xml:space="preserve">Древнерусское государство во второй половине X - начале XII века (Древнерусское государство во второй половине X – начале XI века / Древнерусское государство в XI – начале XII века) 100*140 </t>
  </si>
  <si>
    <t xml:space="preserve">Русские земли в период раздробленности. Вторая треть XII - первая треть XIII века 70*100 </t>
  </si>
  <si>
    <t xml:space="preserve">Борьба Руси против иноземных вторжений в XIII веке. Русские земли и Золотая Орда  100*140 </t>
  </si>
  <si>
    <t>Компл.табл. "Алгебра 9 класс" (12 таблиц, мелованный картон, 68*98 см)</t>
  </si>
  <si>
    <t>Компл.табл. "Алгебра и начала анализа, 10 класс" (17 таблиц, мелованный картон, 68*98 см)</t>
  </si>
  <si>
    <t>Компл.табл. "Алгебра и начала анализа, 11 класс" (15 таблиц, мелованный картон, 68*98 см)</t>
  </si>
  <si>
    <t>Компл.табл. "Геометрия 7 кл." (14 таблиц, мелованный картон, 68*98 см)</t>
  </si>
  <si>
    <t>Компл.табл. "Геометрия 8 кл." (15 таблиц, мелованный картон, 68*98 см)</t>
  </si>
  <si>
    <t>Компл.табл. "Геометрия 9 кл." (13 таблиц, мелованный картон, 68*98 см)</t>
  </si>
  <si>
    <t>Компл.табл. "Геометрия 10 кл." (14 таблиц, мелованный картон, 68*98 см)</t>
  </si>
  <si>
    <t>Компл.табл. "Геометрия 11 кл." (12 таблиц, мелованный картон, 68*98 см)</t>
  </si>
  <si>
    <t>Компл.табл. "Геометрия 7-11 класс" (10 таблиц, мелованный картон, 68*98 см + CD)</t>
  </si>
  <si>
    <t>Компл.табл. "Векторы" (8 таблиц, мелованный картон, 68*98 см)</t>
  </si>
  <si>
    <t>Компл.табл. "Комбинаторика" (5 таблиц, мелованный картон, 68*98 см)</t>
  </si>
  <si>
    <t>Компл.табл. "Многогранники. Тела вращения" (11 таблиц + 64 карты, мелованный картон, 68*98 см)</t>
  </si>
  <si>
    <t>Компл.табл. "Многоугольники" (7 таблиц, мелованный картон, 68*98 см)</t>
  </si>
  <si>
    <t>Компл.табл. "Неравенства. Решение неравенств" (13 таблиц, мелованный картон, 68*98 см)</t>
  </si>
  <si>
    <t>Компл.табл. "Производная и её применение" (12 таблиц + 48 карт, мелованный картон, 68*98 см)</t>
  </si>
  <si>
    <t>Компл.табл. "Стереометрия" (9 таблиц, мелованный картон, 68*98 см)</t>
  </si>
  <si>
    <t>Компл.табл. "Теория вероятностей и математическая статистика" (6 таблиц, мелованный картон, 68*98 см.)</t>
  </si>
  <si>
    <t>Компл.табл. "Треугольники" (14 таблиц, мелованный картон, 68*98 см)</t>
  </si>
  <si>
    <t>Компл.табл. "Тригонометрические уравнения, неравенства" (8 таблиц, мелованный картон, 68*98 см)</t>
  </si>
  <si>
    <t>Компл.табл. "Тригонометрические функции" (8 таблиц, мелованный картон, 68*98 см)</t>
  </si>
  <si>
    <t>Компл.табл. "Уравнения. Графическое решение уравнений" (12 таблиц, мелованный картон, 68*98 см)</t>
  </si>
  <si>
    <t>Компл.табл. "Функции и графики" (10 таблиц, мелованный картон, 68*98 см)</t>
  </si>
  <si>
    <t>Компл.табл. "Математика 5 кл." (21 таблица, ламинированный картон, 50х70 см)</t>
  </si>
  <si>
    <t>Компл.табл. "Математика 6 кл." (14 таблиц, ламинированный картон, 50х70 см)</t>
  </si>
  <si>
    <t>Компл.табл. "Треугольники" (19 таблиц, ламинированный картон, 50х70 см)</t>
  </si>
  <si>
    <t>Компл.табл. "Тригонометрические формулы. Обратные тригонометрические формулы " (7 таблиц, ламинированный картон, 50х70 см)</t>
  </si>
  <si>
    <t>Компл.табл. "Тригонометрические уравнения и неравенства" (12 таблиц, ламинированный картон, 50х70 см)</t>
  </si>
  <si>
    <t>Компл.табл. "Алгебра 7-11 класс" (16 таблиц, ламинированный картон, 50х70 см)</t>
  </si>
  <si>
    <t>Компл.табл. "Геометрия 7-11 класс" (10 таблиц, ламинированный картон, 50х70 см)</t>
  </si>
  <si>
    <t xml:space="preserve">Комплект таблиц по геометрии "Планиметрия. Многоугольники" (10 табл., А1, лам.)  </t>
  </si>
  <si>
    <t xml:space="preserve">Комплект таблиц по геометрии "Планиметрия. Окружность" (8 табл., А1, лам.)  </t>
  </si>
  <si>
    <t xml:space="preserve">Комплект таблиц по геометрии "Планиметрия. Преобразования фигур. Координаты. Векторы"(10 табл., А1, лам.)  </t>
  </si>
  <si>
    <t xml:space="preserve">Комплект таблиц по геометрии "Планиметрия. Прямые. Отрезки. Углы" (8 табл.,  А1, лам.)  </t>
  </si>
  <si>
    <t xml:space="preserve">Комплект таблиц по геометрии "Планиметрия. Треугольники" (14 табл., А1, лам.)  </t>
  </si>
  <si>
    <t xml:space="preserve">Комплект таблиц по геометрии "Стереометрия. Векторы и координаты в пространстве" (8 табл., А1, лам.) </t>
  </si>
  <si>
    <t xml:space="preserve">Комплект таблиц по геометрии "Стереометрия. Взаимное расположение фигур в пространстве" (8табл., А1, лам.)  </t>
  </si>
  <si>
    <t>Таблицы "Литература 5-11 классы" Теория литературы (20 таблиц, мелованный картон, формат 68*98 см.)</t>
  </si>
  <si>
    <t>Комплекты портретов</t>
  </si>
  <si>
    <t>Портреты писателей ( 37 шт, ф А3 )</t>
  </si>
  <si>
    <t>Стенд «Выдающиеся русские писатели» 3200*450</t>
  </si>
  <si>
    <t>демонстрационные учебно-наглядные пособия</t>
  </si>
  <si>
    <t>Набор репродукций (16 репродукций, размер 40х50) "Русские писатели в живописных портретах"</t>
  </si>
  <si>
    <t>DVD "А.С. Пушкин, Лицейские годы"</t>
  </si>
  <si>
    <t>DVD "Вдохновенная Марина (М. Цветаева)"</t>
  </si>
  <si>
    <t>DVD "Образы Бориса Пастернака"</t>
  </si>
  <si>
    <t>DVD "Поэт и время. Анна Ахматова"</t>
  </si>
  <si>
    <t>DVD "Отечества достойный сын (Некрасов Н.А.)"</t>
  </si>
  <si>
    <t>DVD "Максим Горький. Жизнь в борьбе"</t>
  </si>
  <si>
    <t>DVD "Сергей Есенин"</t>
  </si>
  <si>
    <t>DVD "Живой Маяковский"</t>
  </si>
  <si>
    <t>DVD "Человек - эпоха (Александр Блок)"</t>
  </si>
  <si>
    <t>2.7.18.</t>
  </si>
  <si>
    <t>Подраздел 10. Кабинет истории и обществознания</t>
  </si>
  <si>
    <t>Система хранения таблиц и плакатов "Дидактика" 1-1-S</t>
  </si>
  <si>
    <t>С.п.9</t>
  </si>
  <si>
    <t>П.С.1</t>
  </si>
  <si>
    <t>У.С.р.2</t>
  </si>
  <si>
    <t>Ш.К.6</t>
  </si>
  <si>
    <t>Компл.табл. "Народы России. История России в костюме" (15 таблиц, мелованный картон, ф.68*98 см)</t>
  </si>
  <si>
    <t xml:space="preserve">Компл.табл. "Теория права" (15 таблиц, мелованный картон, ф.68*98 см) </t>
  </si>
  <si>
    <t xml:space="preserve">Компл.табл. "Конституционное право" (15 таблиц, мелованный картон, ф.68*98 см) </t>
  </si>
  <si>
    <t xml:space="preserve">Компл.табл. "Избирательное право" (10 таблиц, мелованный картон, ф.68*98 см) </t>
  </si>
  <si>
    <t xml:space="preserve">Комплект настенных учебных карт.  История России.  8 класс   ( 12 карт) </t>
  </si>
  <si>
    <t xml:space="preserve">Комплект настенных учебных карт.  История России. 9 класс (16 карт)  </t>
  </si>
  <si>
    <t xml:space="preserve">Комплект настенных учебных карт. История Нового времени 16-18 вв. 7 класс (11 карт)  </t>
  </si>
  <si>
    <t>Комплект настенных учебных карт. История Нового времени 18-19 вв.   8 класс (11 карт)</t>
  </si>
  <si>
    <t>Северо-Западная и Юго-Западная Русь в XIII - середине XV века (Северо-Западная Русь в XIII - середине XV века. Борьба с внешней агрессией / Русские земли и Великое княжество Литовское в XIII - середине XV века) 100*140</t>
  </si>
  <si>
    <t xml:space="preserve">Внешняя политика России в середине и второй половине XVI века 100*140 </t>
  </si>
  <si>
    <t>DVD Древний  Египет</t>
  </si>
  <si>
    <t>DVD Древняя Греция</t>
  </si>
  <si>
    <t>DVD Древний Рим</t>
  </si>
  <si>
    <t>DVD История средних веков. Раннее средневековье</t>
  </si>
  <si>
    <t>DVD Ратные подвиги Александра Невского</t>
  </si>
  <si>
    <t>DVD Битва на поле Куликовом</t>
  </si>
  <si>
    <t>DVD Бородино и его герои</t>
  </si>
  <si>
    <t>DVD Полтавская битва</t>
  </si>
  <si>
    <t>DVD Освобождение Москвы.1612 год</t>
  </si>
  <si>
    <t>DVD Царь Иван Грозный</t>
  </si>
  <si>
    <t xml:space="preserve">DVD Царь Борис Годунов </t>
  </si>
  <si>
    <t xml:space="preserve">DVD Цари смутного времени  </t>
  </si>
  <si>
    <t xml:space="preserve">DVD Романовы. Начало династии </t>
  </si>
  <si>
    <t>DVD Государь Алексей Михайлович</t>
  </si>
  <si>
    <t>DVD Первый Император России</t>
  </si>
  <si>
    <t>DVD От Екатерины I до Екатерины II</t>
  </si>
  <si>
    <t xml:space="preserve">DVD Императрица Екатерина Великая </t>
  </si>
  <si>
    <t>DVD Император Павел I</t>
  </si>
  <si>
    <t>DVD Император Александр I</t>
  </si>
  <si>
    <t>DVD Император Николай I</t>
  </si>
  <si>
    <t>DVD Император Александр II</t>
  </si>
  <si>
    <t>DVD Император Александр III</t>
  </si>
  <si>
    <t>DVD Последний император России</t>
  </si>
  <si>
    <t>DVD Гражданская война в России. 1917-1921 гг.</t>
  </si>
  <si>
    <t>DVD Две революции. 1917 год.</t>
  </si>
  <si>
    <t>DVD История Второй Мировой войны</t>
  </si>
  <si>
    <t xml:space="preserve">DVD Великая Отечественная война 1941-45 гг. </t>
  </si>
  <si>
    <t>DVD Открытие Москвы</t>
  </si>
  <si>
    <t>DVD Большой Кремлевский Дворец</t>
  </si>
  <si>
    <t>DVD Пушкинская Москва</t>
  </si>
  <si>
    <t xml:space="preserve">DVD Московский модерн </t>
  </si>
  <si>
    <t>DVD Знаменитые московские особняки 1,2</t>
  </si>
  <si>
    <t>DVD Храм Покрова на Красной площади</t>
  </si>
  <si>
    <t>DVD Дворцы Санкт-Петербурга</t>
  </si>
  <si>
    <t xml:space="preserve">DVD Великий Эрмитаж </t>
  </si>
  <si>
    <t xml:space="preserve">DVD Русские императорские дворцы </t>
  </si>
  <si>
    <t>DVD Исаакиевский собор</t>
  </si>
  <si>
    <t xml:space="preserve">DVD Сражение за Петербург. 1788-1790 гг.  </t>
  </si>
  <si>
    <t xml:space="preserve">DVD Оборона. Севастополь. 1854-1855 гг.  </t>
  </si>
  <si>
    <t xml:space="preserve">DVD Битва при Гангуте. </t>
  </si>
  <si>
    <t xml:space="preserve">DVD Ленин. След в истории. </t>
  </si>
  <si>
    <t xml:space="preserve">DVD История СССР. Первые годы. </t>
  </si>
  <si>
    <t xml:space="preserve">DVD Российская символика (герб, флаг, гимн) </t>
  </si>
  <si>
    <t>2.10.1.</t>
  </si>
  <si>
    <t>2.10.2.</t>
  </si>
  <si>
    <t>2.10.3.</t>
  </si>
  <si>
    <t>2.10.4.</t>
  </si>
  <si>
    <t>2.10.5.</t>
  </si>
  <si>
    <t>2.10.6.</t>
  </si>
  <si>
    <t>2.10.7.</t>
  </si>
  <si>
    <t>2.10.8.</t>
  </si>
  <si>
    <t>2.10.9.</t>
  </si>
  <si>
    <t>2.10.10.</t>
  </si>
  <si>
    <t>2.10.11.</t>
  </si>
  <si>
    <t>2.10.12.</t>
  </si>
  <si>
    <t>2.10.14.</t>
  </si>
  <si>
    <t>2.10.15.</t>
  </si>
  <si>
    <t>2.10.16.</t>
  </si>
  <si>
    <t>2.10.17.</t>
  </si>
  <si>
    <t>Подраздел 11. Кабинет географии</t>
  </si>
  <si>
    <t>2.11.1.</t>
  </si>
  <si>
    <t>2.11.2.</t>
  </si>
  <si>
    <t>2.11.3.</t>
  </si>
  <si>
    <t>2.11.4.</t>
  </si>
  <si>
    <t>2.11.5.</t>
  </si>
  <si>
    <t>2.11.6.</t>
  </si>
  <si>
    <t>2.11.7.</t>
  </si>
  <si>
    <t>2.11.8.</t>
  </si>
  <si>
    <t>2.11.9.</t>
  </si>
  <si>
    <t>2.11.10.</t>
  </si>
  <si>
    <t>2.11.11.</t>
  </si>
  <si>
    <t>2.11.12.</t>
  </si>
  <si>
    <t>2.11.14.</t>
  </si>
  <si>
    <t>2.11.15.</t>
  </si>
  <si>
    <t>2.11.16.</t>
  </si>
  <si>
    <t>2.11.17.</t>
  </si>
  <si>
    <t>Глобус Земли политический, д. 210</t>
  </si>
  <si>
    <t>Глобус Земли физический лабораторный д.210</t>
  </si>
  <si>
    <t>Глобус физический  д.320</t>
  </si>
  <si>
    <t>Глобус Марса</t>
  </si>
  <si>
    <t>Барометр-анероид</t>
  </si>
  <si>
    <t>Компас школьный</t>
  </si>
  <si>
    <t>Компас-азимут профессиональный</t>
  </si>
  <si>
    <t>Флюгер демонстрационный</t>
  </si>
  <si>
    <t>Флюгер раздаточный</t>
  </si>
  <si>
    <t>Рулетка 20м</t>
  </si>
  <si>
    <t>Курвиметр</t>
  </si>
  <si>
    <t xml:space="preserve">Комплект инструментов и приборов топографических </t>
  </si>
  <si>
    <t xml:space="preserve">Термометр с фиксацией максимального и минимального значений  </t>
  </si>
  <si>
    <t>Модели объемные</t>
  </si>
  <si>
    <t>Модель "Строение Земли"</t>
  </si>
  <si>
    <t>Модель "Строение вулкана" (малая)</t>
  </si>
  <si>
    <t>Модель "Строение земных складок и эволюций рельефа"</t>
  </si>
  <si>
    <t>Модель "Строение рельефа морского дна"</t>
  </si>
  <si>
    <t>Модель "Вулканическая поверхность. Формирование гор"</t>
  </si>
  <si>
    <t>Модель "Сдвиги земной коры"</t>
  </si>
  <si>
    <t>Модель "Круговорот воды в природе"</t>
  </si>
  <si>
    <t>Модель "Циклон. Антициклон" дем.</t>
  </si>
  <si>
    <t xml:space="preserve">Модель "Строение Солнечной системы" (электрическая) </t>
  </si>
  <si>
    <t>Теллурий (Модель Солнце-Земля-Луна)</t>
  </si>
  <si>
    <t>Модель "Планетная система" (механическая)</t>
  </si>
  <si>
    <t xml:space="preserve">Школьная метеостанция с будкой. (на стойках)  </t>
  </si>
  <si>
    <t>Коллекции демонстрационные</t>
  </si>
  <si>
    <t xml:space="preserve">Коллекция "Гранит и его составные части"  </t>
  </si>
  <si>
    <t>Коллекция "Древесные растения и их распространение"  дем.</t>
  </si>
  <si>
    <t>Коллекция "Известняки"</t>
  </si>
  <si>
    <t>Коллекция "Кальцит в природе "</t>
  </si>
  <si>
    <t>Коллекция "Каменный уголь и продукты его переработки"  дем</t>
  </si>
  <si>
    <t>Коллекция "Кварц в природе"</t>
  </si>
  <si>
    <t xml:space="preserve">Коллекция "Лен и продукты его переработки" (средн. шк.)  </t>
  </si>
  <si>
    <t>Коллекция "Минералов, руд и поделочных камней"</t>
  </si>
  <si>
    <t>Коллекция "Минералы и горные породы" (16 видов)</t>
  </si>
  <si>
    <t>Коллекция "Минералы и горные породы" (20 видов)</t>
  </si>
  <si>
    <t>Коллекция "Минералы и горные породы" (48 видов)</t>
  </si>
  <si>
    <t xml:space="preserve">Коллекция "Нефть и продукты ее переработки"  демонстрационная  </t>
  </si>
  <si>
    <t>Коллекция "Основные виды промышленного сырья"</t>
  </si>
  <si>
    <t>Коллекция "Полезные ископаемые" (18 видов)</t>
  </si>
  <si>
    <t>Коллекция "Полезные ископаемые" (32 вида)</t>
  </si>
  <si>
    <t xml:space="preserve">Коллекция "Почва и ее состав"  </t>
  </si>
  <si>
    <t>Коллекция "Торф и продукты его переработки"</t>
  </si>
  <si>
    <t xml:space="preserve">Коллекция "Хлопок и продукты его переработки" (средн. шк.)  </t>
  </si>
  <si>
    <t xml:space="preserve">Коллекция "Шерсть и продукты ее переработки" (средн. шк.)  </t>
  </si>
  <si>
    <t>Коллекции лабораторные</t>
  </si>
  <si>
    <t xml:space="preserve">Коллекция "Шкала твердости"  </t>
  </si>
  <si>
    <t xml:space="preserve">Коллекция "Древесные растения и их распространение" (раздаточная)  </t>
  </si>
  <si>
    <t>Коллекция "Нефть и продукты ее переработки" (раздаточная)</t>
  </si>
  <si>
    <t xml:space="preserve">Коллекция "Сырье для топливной промышленности" (раздаточная)  </t>
  </si>
  <si>
    <t xml:space="preserve">Коллекция "Сырье для химической промышленности" (раздаточная)  </t>
  </si>
  <si>
    <t>Раздаточные образцы полезных ископаемых и металлов</t>
  </si>
  <si>
    <t>Раздаточные образцы минералов и горных пород  (26 видов по 3 образца каждого вида)</t>
  </si>
  <si>
    <t>Гербарии</t>
  </si>
  <si>
    <t>Гербарий для курса географии (20 видов)</t>
  </si>
  <si>
    <t xml:space="preserve">Гербарий фотографический по географии  </t>
  </si>
  <si>
    <t>Компл.табл. "География. Начальный курс 6 класс"  (12 таблиц, мелованный картон, формат 68*98 см.)</t>
  </si>
  <si>
    <t>Компл.табл. "География. Материки и океаны. 7 класс" (10 таблиц, мелованный картон, формат 68*98 см.)</t>
  </si>
  <si>
    <t>Компл.табл. "География России. Природа и население 8 класс" (10 таблиц, мелованный картон, формат 68*98 см.)</t>
  </si>
  <si>
    <t>Компл.табл. "География России. Хозяйство и географические районы 9 класс" (15 таблиц, мелованный картон, формат 68*98 см.)</t>
  </si>
  <si>
    <t>Компл.табл. "Экономическая и социальная география мира 10 класс" (12 таблиц, мелованный картон, формат 68*98 см.)</t>
  </si>
  <si>
    <t>Компл.табл. "Земля и Солнце " (4 таблицы, мелованный картон, формат 68*98 см.)</t>
  </si>
  <si>
    <t>Компл.табл. "Земля как планета" (8 таблиц, мелованный картон, формат 68*98 см.)</t>
  </si>
  <si>
    <t>Компл.табл. "Рельеф" (10 таблиц, мелованный картон, формат 68*98 см.)</t>
  </si>
  <si>
    <t xml:space="preserve">Компл.табл. "География: источники информации и методы исследования" (10 табл., ф.А1, лам.)  </t>
  </si>
  <si>
    <t xml:space="preserve">Компл.табл. "Геоэкология и природопользование" (8 табл., ф.А1, лам.)  </t>
  </si>
  <si>
    <t xml:space="preserve">Компл.табл. "Материки и океаны, регионы и страны" (18 табл., ф.А1, лам.)  </t>
  </si>
  <si>
    <t xml:space="preserve">Компл.табл. "Население и хозяйство мира" (16 табл., ф.А1, лам.)  </t>
  </si>
  <si>
    <t xml:space="preserve">Компл.табл. "Природа Земли и человек" (14 табл., ф.А1, лам.)  </t>
  </si>
  <si>
    <t xml:space="preserve">Компл.табл. "Природа и население России" (10 табл., ф.А1, лам.)  </t>
  </si>
  <si>
    <t xml:space="preserve">Компл.табл. "Хозяйство и регионы России" (14 табл., ф.А1, лам.)  </t>
  </si>
  <si>
    <t>География, ч. 1 (1 таблица, ламинированная, формат А4)</t>
  </si>
  <si>
    <t>География, ч.2 (1 таблица, ламинированная, формат А4)</t>
  </si>
  <si>
    <t xml:space="preserve">Компл. табл. раздат. "Земля как планета. Земля как система" (цвет, лам., ф.А4, 12 шт.)  </t>
  </si>
  <si>
    <t xml:space="preserve">Компл. табл. раздат. "Изображение Земли" (цвет., лам., ф.А4, 8 шт.)  </t>
  </si>
  <si>
    <t xml:space="preserve">Компл. табл. раздат.  "Природа материков и океанов" (цвет, лам, ф.А4, 12 шт.)  </t>
  </si>
  <si>
    <t xml:space="preserve">Компл. табл. раздат.  "Уникальные объекты северных материков" (цвет, лам, ф.А4, 16 шт.)  </t>
  </si>
  <si>
    <t xml:space="preserve">Компл. табл. раздат.  "Уникальные объекты южных материков" (цвет, лам, ф.А4, 12 шт.)  </t>
  </si>
  <si>
    <t xml:space="preserve">Комплект настенных учебных карт для 6 класса (12 карт) </t>
  </si>
  <si>
    <t xml:space="preserve">Комплект настенных учебных карт для 7 класса (44 карты) </t>
  </si>
  <si>
    <t>Комплект настенных учебных карт для 8-9 классов (51 карта)</t>
  </si>
  <si>
    <t>Комплект настенных учебных карт для 10 класса (28 карт)</t>
  </si>
  <si>
    <t>Физическая карта полушарий 100*140</t>
  </si>
  <si>
    <t>Политическая карта полушарий 100*140</t>
  </si>
  <si>
    <t>Политическая карта мира 100*140</t>
  </si>
  <si>
    <t>Великие географические открытия 100*140</t>
  </si>
  <si>
    <t>Топографическая карта и условные знаки 70*100</t>
  </si>
  <si>
    <t>Природные зоны России 100*140</t>
  </si>
  <si>
    <t>Физическая карта России 100*140</t>
  </si>
  <si>
    <t>Физическая карта Арктики 70*100</t>
  </si>
  <si>
    <t>Физическая карта Антарктики 70*100</t>
  </si>
  <si>
    <t>Океаны 100*140</t>
  </si>
  <si>
    <t>Крупнейшие вулканы и землетрясения мира 100*140</t>
  </si>
  <si>
    <t>Физическая карта мира  100*140</t>
  </si>
  <si>
    <t>Климатические пояса и области мира 100*140</t>
  </si>
  <si>
    <t>Природные зоны мира 100*140</t>
  </si>
  <si>
    <t>Тихий океан. Комплексная карта 70*100</t>
  </si>
  <si>
    <t>Индийский океан. Комплексная карта 70*100</t>
  </si>
  <si>
    <t>Атлантический океан. Комплексная карта 70*100</t>
  </si>
  <si>
    <t>Северный Ледовитый океан. Комплексная карта 70*100</t>
  </si>
  <si>
    <t>Южный океан. Комплексная карта 70*100</t>
  </si>
  <si>
    <t>Народы и плотность населения мира 100*140</t>
  </si>
  <si>
    <t>Часовые пояса мира 70*100</t>
  </si>
  <si>
    <t>Строение земной коры и полезные ископаемые мира 100*140</t>
  </si>
  <si>
    <t>Климатическая карта мира 100*140</t>
  </si>
  <si>
    <t>Растительность мира 100*140</t>
  </si>
  <si>
    <t>Важнейшие культурные растения мира 100*140</t>
  </si>
  <si>
    <t>Почвенная карта мира 100*140</t>
  </si>
  <si>
    <t>Африка. Физическая карта 70*100</t>
  </si>
  <si>
    <t>Африка. Политическая карта 70*100</t>
  </si>
  <si>
    <t>Австралия и Океания. Физическая карта  70*100</t>
  </si>
  <si>
    <t>Австралия и Океания. Политическая карта 70*100</t>
  </si>
  <si>
    <t>Северная Америка. Физическая карта 70*100</t>
  </si>
  <si>
    <t>Северная Америка. Политическая карта 70*100</t>
  </si>
  <si>
    <t>Южная Америка. Физическая карта 70*100</t>
  </si>
  <si>
    <t>Южная Америка. Политическая карта 70*100</t>
  </si>
  <si>
    <t>Европа. Физическая карта 70*100</t>
  </si>
  <si>
    <t>Европа. Политическая карта 70*100</t>
  </si>
  <si>
    <t>Евразия. Физическая карта 100*140</t>
  </si>
  <si>
    <t>Евразия. Политическая карта 100*140</t>
  </si>
  <si>
    <t>Азия. Физическая карта 70*100</t>
  </si>
  <si>
    <t>Азия. Политическая карта 70*100</t>
  </si>
  <si>
    <t>Африка. Хозяйственная деятельность населения 70*100</t>
  </si>
  <si>
    <t>Австралия и Новая Зеландия. Хозяйственная деятельность населения 70*100</t>
  </si>
  <si>
    <t>Северная Америка. Хозяйственная деятельность населения 70*100</t>
  </si>
  <si>
    <t>Южная Америка. Хозяйственная деятельность населения 70*100</t>
  </si>
  <si>
    <t>Зарубежная Азия. Хозяйственная деятельность населения 70*100</t>
  </si>
  <si>
    <t>Зарубежная Европа. Хозяйственная деятельность населения 70*100</t>
  </si>
  <si>
    <t xml:space="preserve">Зоогеографическая карта мира 100*140 </t>
  </si>
  <si>
    <t>Коллекции и гербарии</t>
  </si>
  <si>
    <t>Гербарий для начальной школы (30 видов с илл.)</t>
  </si>
  <si>
    <t>Коллекция "Семена к гербарию для начальной школы" (50 видов)</t>
  </si>
  <si>
    <t>Коллекция "Лен для начальной школы»</t>
  </si>
  <si>
    <t>Коллекция "Хлопок для начальной школы"</t>
  </si>
  <si>
    <t>Коллекция "Шелк для начальной школы"</t>
  </si>
  <si>
    <t>Коллекция "Шерсть для начальной школы"</t>
  </si>
  <si>
    <t>Коллекция "Почва и ее состав"</t>
  </si>
  <si>
    <t>Коллекция "Шишки, семена, плоды деревьев и кустарников"</t>
  </si>
  <si>
    <t>Лабораторно-техническое оборудование (лабораторное оборудование, приборы, наборы для эксперимента)</t>
  </si>
  <si>
    <t>Оборудование и наборы для экспериментов</t>
  </si>
  <si>
    <t>Рулетка 20 м.</t>
  </si>
  <si>
    <t>Секундомер однокнопочный</t>
  </si>
  <si>
    <t>Термометр жидкостной (0-100 град.)</t>
  </si>
  <si>
    <t>Термометр с фиксацией максимального и минимального значений</t>
  </si>
  <si>
    <t xml:space="preserve">Набор хим. посуды и принадлежностей для демонстрационных работ в нач.шк. </t>
  </si>
  <si>
    <t>Штатив лабораторный комбинированный ШЛб</t>
  </si>
  <si>
    <t>Модели объемные демонстрационные для начальной школы</t>
  </si>
  <si>
    <t>Скелет человека на подставке (170 см.)</t>
  </si>
  <si>
    <t>Модель «Часы демонстрационные»</t>
  </si>
  <si>
    <t>Глобус Земли физический  д.320</t>
  </si>
  <si>
    <t>Модель «Строение земли»</t>
  </si>
  <si>
    <t>Модель «Торс человека 42 см»</t>
  </si>
  <si>
    <t xml:space="preserve">Модели –аппликации для начальной школы </t>
  </si>
  <si>
    <t>Модель-аппликация "Природные зоны" (ламинированная)</t>
  </si>
  <si>
    <t>Модель-аппликация "Здоровье человека" (ламинированная)</t>
  </si>
  <si>
    <t>Модель-аппликация "Уход за комнатными растениями" (ламинированная)</t>
  </si>
  <si>
    <t>Демонстрационные учебные таблицы по окружающему миру для начальной школы</t>
  </si>
  <si>
    <t xml:space="preserve">Таблицы "Окружающий мир 1 кл."(15 таблиц, мелованный картон, формат 68*98 см.) </t>
  </si>
  <si>
    <t xml:space="preserve">Таблицы "Окружающий мир 2кл." (15 таблиц, мелованный картон, формат 68*98 см.) </t>
  </si>
  <si>
    <t xml:space="preserve">Таблицы "Окружающий мир 3 кл." (15 таблиц, мелованный картон, формат 68*98 см.) </t>
  </si>
  <si>
    <t xml:space="preserve">Таблицы "Окружающий мир 4 кл."(15 таблиц, мелованный картон, формат 68*98 см.) </t>
  </si>
  <si>
    <t>Таблицы "Летние и осенние изменения в природе" (13 таблиц + 32 карт., мелованный картон, формат 68*98 см.)</t>
  </si>
  <si>
    <t xml:space="preserve">Таблицы "Символы и понятия" (8 таблиц, мелованный картон, формат 68*98 см.) </t>
  </si>
  <si>
    <t>"Окружающий мир" (комплект 10 таблиц 50*70, лам.)</t>
  </si>
  <si>
    <t>"Природные зоны России, сообщества". (комплект 9 таблиц 50*70 + 9 карточек, лам.)</t>
  </si>
  <si>
    <t>Комплект таблиц «Природоведение. Нагл. пособия для  начальной  школы» (46 шт.) картон (450х587)</t>
  </si>
  <si>
    <t>Набор предметных картинок "Бытовая техника. Профессии" (48 шт., А4, с магнитами)</t>
  </si>
  <si>
    <t>Набор предметных картинок "Транспорт. Мебель, предметы интерьера" (48 шт., А4, с магнитами)</t>
  </si>
  <si>
    <t>Набор предметных картинок "Фрукты, ягоды, орехи. Посуда" (48 шт., А4, с магнитами)</t>
  </si>
  <si>
    <t>Таблицы "Птицы домашние, дикие декоративные" (15 таблиц, картон, формат 40*60 см.)</t>
  </si>
  <si>
    <t>Фенологический  календарь (4 таб. 400х600)</t>
  </si>
  <si>
    <t>Фенологические наблюдения (карточки с природными явлениями на магните)</t>
  </si>
  <si>
    <t>Карты учебные для начальной школы</t>
  </si>
  <si>
    <t>Учебная карта "Карта полушарий" (нач. школа) (матовое, 2-стороннее лам.)</t>
  </si>
  <si>
    <t>балалайка (детская)</t>
  </si>
  <si>
    <t>ЛабДиск Gensci Мобильная естественно-научная лаборатория</t>
  </si>
  <si>
    <t>По запросу</t>
  </si>
  <si>
    <t>Восточно-Сибирский экономический район. Социально-экономическая карта 100*140</t>
  </si>
  <si>
    <t>Дальневосточный экономический район. Социально-экономическая карта 100*140</t>
  </si>
  <si>
    <t>Часовые пояса России 100*140</t>
  </si>
  <si>
    <t>Физико-географическое районирование территории России 100*140</t>
  </si>
  <si>
    <t>Народы мира 100*140</t>
  </si>
  <si>
    <t>Религии мира 100*140</t>
  </si>
  <si>
    <t>Население мира 100*140</t>
  </si>
  <si>
    <t>Минеральные ресурсы мира 100*140</t>
  </si>
  <si>
    <t>Экологические проблемы мира 100*140</t>
  </si>
  <si>
    <t>Электроэнергетика мира 100*140</t>
  </si>
  <si>
    <t>Транспорт мира 100*140</t>
  </si>
  <si>
    <t>Сельское хозяйство мира 100*140</t>
  </si>
  <si>
    <t>Промышленность мира 100*140</t>
  </si>
  <si>
    <t>Агроклиматические ресурсы мира 100*140</t>
  </si>
  <si>
    <t>Глобальные проблемы человечества 100*140</t>
  </si>
  <si>
    <t>США. Общегеографическая карта 70*100</t>
  </si>
  <si>
    <t>США. Социально-экономическая карта 70*100</t>
  </si>
  <si>
    <t>Япония. Общегеографическая карта 70*100</t>
  </si>
  <si>
    <t>Япония. Социально-экономическая карта 70*100</t>
  </si>
  <si>
    <t>Китай. Общегеографическая карта 70*100</t>
  </si>
  <si>
    <t>Китай. Социально-экономическая карта 70*100</t>
  </si>
  <si>
    <t>Государства Зарубежной Европы. Социально-экономическая карта 70*100</t>
  </si>
  <si>
    <t>Государства Зарубежной Азии. Социально-экономическая карта 70*100</t>
  </si>
  <si>
    <t>Государства Африки. Социально-экономическая карта 70*100</t>
  </si>
  <si>
    <t>Государства Северной Америки. Социально-экономическая карта 70*100</t>
  </si>
  <si>
    <t>Государства Латинской Америки. Социально-экономическая карта 70*100</t>
  </si>
  <si>
    <t>Австралия и Новая Зеландия. Социально-экономическая карта 70*100</t>
  </si>
  <si>
    <t>Мировая добыча нефти и природного газа 100*140</t>
  </si>
  <si>
    <t>Уровень социально-экономического развития стран мира 100*140</t>
  </si>
  <si>
    <t>Международные организации 100*140</t>
  </si>
  <si>
    <t>Памятники истории и культуры, находящиеся под охраной ЮНЕСКО 100*140</t>
  </si>
  <si>
    <t>Портреты</t>
  </si>
  <si>
    <t xml:space="preserve">"Портреты выдающихся географов" (8 портретов, дерев. рамка, под стеклом, ф.А3 на белой бумаге)  </t>
  </si>
  <si>
    <t xml:space="preserve"> Портреты "Великие путешественники" (16 шт., 35х50, картон)</t>
  </si>
  <si>
    <t>DVD "Физическая география России"</t>
  </si>
  <si>
    <t>DVD "Геология. Неорганические полезные ископаемые"</t>
  </si>
  <si>
    <t>DVD "Как устроен океан"</t>
  </si>
  <si>
    <t>DVD "Земля. Климат"</t>
  </si>
  <si>
    <t>Электронные средства обучения (CD, DYD, видеофильмы, интерактивные плакаты, лицензионное программное обеспечение)</t>
  </si>
  <si>
    <t>Электронные средства обучения (CD, DVD, видеофильмы, интерактивные плакаты, лицензионное программное обеспечение)</t>
  </si>
  <si>
    <t>Электронные средства обучения (С)), 1)У1), видеофильмы, интерактивные плакаты, лицензионное программное обеспечение)</t>
  </si>
  <si>
    <t>Электронные средства обучения (СВ, ВУВ, видеофильмы, интерактивные плакаты, лицензионное программное обеспечение)</t>
  </si>
  <si>
    <t>Электронные средства обучения (СВ, нУР, интерактивные плакаты, лицензионное программное обеспечение) для кабинета биологии</t>
  </si>
  <si>
    <t>Подраздел 14. Кабинет физики</t>
  </si>
  <si>
    <t>2.15.15.</t>
  </si>
  <si>
    <t>2.14.14.</t>
  </si>
  <si>
    <t>2.14.15.</t>
  </si>
  <si>
    <t>2.14.16.</t>
  </si>
  <si>
    <t>2.14.17.</t>
  </si>
  <si>
    <t>2.14.18.</t>
  </si>
  <si>
    <t>2.14.19.</t>
  </si>
  <si>
    <t>2.14.23.</t>
  </si>
  <si>
    <r>
      <t xml:space="preserve">Мобильный лабораторный комплекс для учебной практической и проектной </t>
    </r>
    <r>
      <rPr>
        <sz val="11"/>
        <color indexed="8"/>
        <rFont val="Verdana"/>
        <family val="2"/>
        <charset val="204"/>
      </rPr>
      <t>деятельности по физике</t>
    </r>
  </si>
  <si>
    <t>2.1.45.</t>
  </si>
  <si>
    <t>2.1.46.</t>
  </si>
  <si>
    <t>2.1.47.</t>
  </si>
  <si>
    <t>2.1.48.</t>
  </si>
  <si>
    <t>2.1.50.</t>
  </si>
  <si>
    <t>2.1.51.</t>
  </si>
  <si>
    <t>2.1.52.</t>
  </si>
  <si>
    <t>2.1.53.</t>
  </si>
  <si>
    <t>2.1.54.</t>
  </si>
  <si>
    <t>2.1.55.</t>
  </si>
  <si>
    <t>2.1.56.</t>
  </si>
  <si>
    <t>2.1.60.</t>
  </si>
  <si>
    <t>Справочники по математике для начальной школы</t>
  </si>
  <si>
    <t>2.1.58.</t>
  </si>
  <si>
    <t xml:space="preserve">Большая книга примеров и заданий по всем темам курса начальной школы. Математика. 1-4 классы
</t>
  </si>
  <si>
    <t>Математика. 1-4 классы. 2500 задач</t>
  </si>
  <si>
    <t>2.1.62.</t>
  </si>
  <si>
    <t>2.1.63.</t>
  </si>
  <si>
    <t>2.1.65.</t>
  </si>
  <si>
    <t>2.1.66.</t>
  </si>
  <si>
    <t>2.1.67.</t>
  </si>
  <si>
    <t>2.1.68.</t>
  </si>
  <si>
    <t>2.1.69.</t>
  </si>
  <si>
    <t>2.1.70.</t>
  </si>
  <si>
    <t>2.1.71.</t>
  </si>
  <si>
    <t>2.1.72.</t>
  </si>
  <si>
    <t>2.1.73.</t>
  </si>
  <si>
    <t xml:space="preserve">Школьный англо-русский и русско-английский словарь 15 тыс.слов
</t>
  </si>
  <si>
    <t>Подраздел 13. Кабинет музыки</t>
  </si>
  <si>
    <t>Набор колокольчиков</t>
  </si>
  <si>
    <t>2.13.40.</t>
  </si>
  <si>
    <t>2.13.41.</t>
  </si>
  <si>
    <t>Комплект демонстрационных учебных таблиц по музыке для начальной школы</t>
  </si>
  <si>
    <t>2.13.42.</t>
  </si>
  <si>
    <t xml:space="preserve">Прибор для получения растворимых веществ в твердом виде. ПРВ  </t>
  </si>
  <si>
    <t>Демонстрационная панель над доской</t>
  </si>
  <si>
    <t>Стол ученический двухместный регулируемый по высоте р.г.2-4 и наклону столешницы</t>
  </si>
  <si>
    <t>У.С.р.2(р)</t>
  </si>
  <si>
    <t>МФУ лазерный  (черно-белая печать)</t>
  </si>
  <si>
    <t>2.1.15.</t>
  </si>
  <si>
    <t>2.14.13.</t>
  </si>
  <si>
    <t>Конструктор "Простые механизмы" ( ПО в комплекте) Лего</t>
  </si>
  <si>
    <t>Набор Полидрон «Элементарная математика»</t>
  </si>
  <si>
    <t>Электронные образовательные комплексы для кабинета начальной школы ("Наглядная начальная школа" 30 наборов)</t>
  </si>
  <si>
    <t>Комплект лаб. оборудования "Электрические цепи" с руководством для учителя</t>
  </si>
  <si>
    <t>Комплект лаб. оборудования "Электрохимия" (с рук.для учителя)</t>
  </si>
  <si>
    <t>Комплект лаб. оборудования "Моделирование молекул.Неорганические и органические соединения"  (с рук.для учителя)</t>
  </si>
  <si>
    <t>Комплект лаб. оборудования "Биология. Основы биологического практикума" с руководством для учителя</t>
  </si>
  <si>
    <t>Комплект лаб. оборудования "От зародыша до взрослого растения (организма)" (с рук.)</t>
  </si>
  <si>
    <t>2.1.74.</t>
  </si>
  <si>
    <t>2.1.76.</t>
  </si>
  <si>
    <t>2.1.77</t>
  </si>
  <si>
    <t>2.1.79</t>
  </si>
  <si>
    <t>2.1.80.</t>
  </si>
  <si>
    <t>2.1.81.</t>
  </si>
  <si>
    <t>2.1.82.</t>
  </si>
  <si>
    <t>2.7.20.</t>
  </si>
  <si>
    <t>2.7.24.</t>
  </si>
  <si>
    <t>2.7.28.</t>
  </si>
  <si>
    <t>2.7.19.</t>
  </si>
  <si>
    <t>2.7.13.</t>
  </si>
  <si>
    <t>2.7.22.</t>
  </si>
  <si>
    <t>2.7.23.</t>
  </si>
  <si>
    <t>2.10.20.</t>
  </si>
  <si>
    <t>2.10.23.</t>
  </si>
  <si>
    <t>2.10.27.</t>
  </si>
  <si>
    <t>2.10.29.</t>
  </si>
  <si>
    <t>Комплект учебных видео фильмов по курсу истории и обществознания</t>
  </si>
  <si>
    <t>2.10.21.</t>
  </si>
  <si>
    <t xml:space="preserve">История. Новый полный справочник для подготовки к ЕГЭ
</t>
  </si>
  <si>
    <t>Обществознание. Справочник в таблицах и схемах.</t>
  </si>
  <si>
    <t>2.10.22.</t>
  </si>
  <si>
    <t>Атласы по истории с комплектом контурных карт</t>
  </si>
  <si>
    <t xml:space="preserve">Атлас. История Древнего мира. (с контурными картами). </t>
  </si>
  <si>
    <t xml:space="preserve">Атлас. История Средних веков. (с контурными картами). Обновленный. </t>
  </si>
  <si>
    <t xml:space="preserve">Атлас. Новая история с середины XVII века до 1870 г. (с контурными картами). </t>
  </si>
  <si>
    <t xml:space="preserve">Атлас. Новая история. Конец XV-XVIII века. (с контурными картами). </t>
  </si>
  <si>
    <t xml:space="preserve">Атлас. Отечественная история XIX в.(с контурными картами) </t>
  </si>
  <si>
    <t xml:space="preserve">Атлас. Отечественная история XX век. (с контурными картами). </t>
  </si>
  <si>
    <t xml:space="preserve">Атлас. Отечественная история. С др. времен до конца XVIII века. (с контурными картами). </t>
  </si>
  <si>
    <t xml:space="preserve">Конституция Российской Федерации </t>
  </si>
  <si>
    <t xml:space="preserve">Кодексы Российской Федерации </t>
  </si>
  <si>
    <t>Гражданский кодекс РФ</t>
  </si>
  <si>
    <t>Трудовой кодекс РФ</t>
  </si>
  <si>
    <t>Кодекс об административных правонарушениях РФ</t>
  </si>
  <si>
    <t>Семейный кодекс РФ</t>
  </si>
  <si>
    <t>2.10.24.</t>
  </si>
  <si>
    <t>2.10.25.</t>
  </si>
  <si>
    <t>Султан электростатический</t>
  </si>
  <si>
    <t>2.14.88.</t>
  </si>
  <si>
    <t>Штатив изолирующий (пара)</t>
  </si>
  <si>
    <t>2.14.89.</t>
  </si>
  <si>
    <t>Электромагнит разборный подковообразный</t>
  </si>
  <si>
    <t>Приборы демонстрационные. Оптика и квантовая физика</t>
  </si>
  <si>
    <t>2.14.90.</t>
  </si>
  <si>
    <t xml:space="preserve">Набор демонстрационный "Геометрическая оптика" </t>
  </si>
  <si>
    <t>2.14.91.</t>
  </si>
  <si>
    <t>2.14.92.</t>
  </si>
  <si>
    <t>Спектроскоп двухтрубный</t>
  </si>
  <si>
    <t>2.14.93.</t>
  </si>
  <si>
    <t>Набор спектральных трубок с источником питания</t>
  </si>
  <si>
    <t>2.14.95.</t>
  </si>
  <si>
    <t xml:space="preserve">Набор демонстрационный "Определение постоянной Планка" </t>
  </si>
  <si>
    <t>2.14.96.</t>
  </si>
  <si>
    <t>2.14.97.</t>
  </si>
  <si>
    <t>Набор лабораторный «Оптика»</t>
  </si>
  <si>
    <t>2.14.98.</t>
  </si>
  <si>
    <t>Набор лабораторный "Механика"</t>
  </si>
  <si>
    <t>2.14.99.</t>
  </si>
  <si>
    <t>Лабораторный комплект по молекулярной физике и термодинамике</t>
  </si>
  <si>
    <t>2.14.100.</t>
  </si>
  <si>
    <t>Набор лабораторный «Электричество»</t>
  </si>
  <si>
    <r>
      <t xml:space="preserve">Электронные средства обучения (С1), DVD, Blu-гау, видеофильмы, интерактивные </t>
    </r>
    <r>
      <rPr>
        <i/>
        <sz val="10.5"/>
        <color indexed="8"/>
        <rFont val="Arial"/>
        <family val="2"/>
        <charset val="204"/>
      </rPr>
      <t>плакаты, лицензионное программное обеспечение)</t>
    </r>
  </si>
  <si>
    <t>2.14.102.</t>
  </si>
  <si>
    <t>Электронные учебные пособия для кабинета физики</t>
  </si>
  <si>
    <t>Интерактивное учебное пособие "Наглядная физика. 7 класс" Версия 3.0</t>
  </si>
  <si>
    <t>Интерактивное учебное пособие "Наглядная физика. 8 класс" Версия 3.0</t>
  </si>
  <si>
    <t>Интерактивное учебное пособие "Наглядная физика. 9 класс" Версия 3.0</t>
  </si>
  <si>
    <t>Интерактивное учебное пособие "Наглядная физика. Геометрическая и волновая оптика" Версия 3.0</t>
  </si>
  <si>
    <t>Интерактивное учебное пособие "Наглядная физика. Квантовая физика" Версия 3.0</t>
  </si>
  <si>
    <t>Интерактивное учебное пособие "Наглядная физика. Кинематика и динамика. Законы сохранения" Версия 3.0</t>
  </si>
  <si>
    <t>Интерактивное учебное пособие "Наглядная физика. Магнитное поле. Электромагнетизм" Версия 3.0</t>
  </si>
  <si>
    <t>Интерактивное учебное пособие "Наглядная физика. Механические колебания и волны" Версия 3.0</t>
  </si>
  <si>
    <t>Интерактивное учебное пособие "Наглядная физика. МКТ и термодинамика" Версия 3.0</t>
  </si>
  <si>
    <t>Интерактивное учебное пособие "Наглядная физика. Постоянный ток" Версия 3.0</t>
  </si>
  <si>
    <t>Интерактивное учебное пособие "Наглядная физика. Статика. СТО" Версия 3.0</t>
  </si>
  <si>
    <t>Интерактивное учебное пособие "Наглядная физика. Эволюция Вселенной" Версия 3.0</t>
  </si>
  <si>
    <t>Интерактивное учебное пособие "Наглядная физика. Электромагнитные волны" Версия 3.0</t>
  </si>
  <si>
    <t>Интерактивное учебное пособие "Наглядная физика. Электростатика и электродинамика" Версия 3.0</t>
  </si>
  <si>
    <t>Интерактивное учебное пособие "Наглядная физика. Ядерная физика" Версия 3.0</t>
  </si>
  <si>
    <t>2.14.103.</t>
  </si>
  <si>
    <t>Комплект учебных видео фильмов</t>
  </si>
  <si>
    <t>DVD "Физика. Основы кинематики"</t>
  </si>
  <si>
    <t>DVD "Физика. Геометрическая оптика"</t>
  </si>
  <si>
    <t>DVD "Физика. Электрические явления"</t>
  </si>
  <si>
    <t>DVD "Физика. Магнетизм часть 1. Магнитные явления"</t>
  </si>
  <si>
    <t>DVD "Физика. Магнетизм часть 2. Магнитное поле Земли"</t>
  </si>
  <si>
    <t>DVD "Физика. Электромагнитная индукция"</t>
  </si>
  <si>
    <t>DVD "Физика. Тепловые явления"</t>
  </si>
  <si>
    <t>DVD "Физика.Электростатические явления"</t>
  </si>
  <si>
    <t>DVD "Физика. Электростатическое поле"</t>
  </si>
  <si>
    <t>DVD "Физика. Энергия электростатического поля"</t>
  </si>
  <si>
    <t>DVD "Физика. Электрический ток в металлах и в жидкостях"</t>
  </si>
  <si>
    <t>DVD "Физика. Электрический ток  в полупроводниках"</t>
  </si>
  <si>
    <t>DVD "Физика. Оптические явления в природе"</t>
  </si>
  <si>
    <t>DVD "Физика. Электрический ток"</t>
  </si>
  <si>
    <t xml:space="preserve">DVD "Физика. Физика атома" </t>
  </si>
  <si>
    <t>DVD "Физика. Источники тока в электрической цепи"</t>
  </si>
  <si>
    <t xml:space="preserve">DVD "Физика. Электрический ток в газах" </t>
  </si>
  <si>
    <t xml:space="preserve">DVD "Физика. Основы акустики" </t>
  </si>
  <si>
    <t xml:space="preserve">DVD "Физика. Колебания и волны" </t>
  </si>
  <si>
    <t xml:space="preserve">DVD "Физика. Диффузия" </t>
  </si>
  <si>
    <t xml:space="preserve">DVD "Физика. Фотоэффект" </t>
  </si>
  <si>
    <t>2.14.104.</t>
  </si>
  <si>
    <t>Компл.табл. Портреты для кабинета физики (10 шт А3)</t>
  </si>
  <si>
    <t>2.14.105.</t>
  </si>
  <si>
    <t>Шкаф для хранения с выдвигающимися полками 800*400*2000</t>
  </si>
  <si>
    <t>Jlабораторно-технологическое оборудование (лабораторное оборудование, приборы, наборы для эксперимента)</t>
  </si>
  <si>
    <t>Механическая рулетка 20м.</t>
  </si>
  <si>
    <t>2.18.27.</t>
  </si>
  <si>
    <t>2.18.28.</t>
  </si>
  <si>
    <t>2.18.29.</t>
  </si>
  <si>
    <t>Набор для объемного представления дробей в виде кубов и шаров</t>
  </si>
  <si>
    <t>2.18.30.</t>
  </si>
  <si>
    <t>Набор по основам математики, конструирования и моделирования для класса</t>
  </si>
  <si>
    <t>2.18.31.</t>
  </si>
  <si>
    <t>2.18.32.</t>
  </si>
  <si>
    <r>
      <t xml:space="preserve">Набор для упражнений в действиях с рациональными числами: сложение, вычитание, </t>
    </r>
    <r>
      <rPr>
        <sz val="11.5"/>
        <rFont val="Times New Roman"/>
        <family val="1"/>
        <charset val="204"/>
      </rPr>
      <t>умножение и деление</t>
    </r>
  </si>
  <si>
    <t>2.18.33.</t>
  </si>
  <si>
    <t>Набор моделей для лабораторных работ по стереометрии</t>
  </si>
  <si>
    <t>2.18.34.</t>
  </si>
  <si>
    <t>Электронные средства обучения для кабинета математики</t>
  </si>
  <si>
    <t>2.18.35.</t>
  </si>
  <si>
    <t>2.18.36.</t>
  </si>
  <si>
    <t>2.18.37.</t>
  </si>
  <si>
    <t>Электронные средства обучения (CD, видеофильмы, интерактивные плакаты, лицензионное программное обеспечение)</t>
  </si>
  <si>
    <t>Набор прозрачных геометрических тел с сечением разборный (большой)</t>
  </si>
  <si>
    <t xml:space="preserve">Набор "Тела геометрические" (дерев.) </t>
  </si>
  <si>
    <t xml:space="preserve">Модель-аппликация "Множества"  </t>
  </si>
  <si>
    <t xml:space="preserve">Модель-аппликация "Числовая прямая"  </t>
  </si>
  <si>
    <t>Набор для упражнений в сложении (Игровой набор "Математические кости")</t>
  </si>
  <si>
    <t>Интерактивное учебное пособие "Наглядная математика. 5 класс" Версия 3.0</t>
  </si>
  <si>
    <t>Интерактивное учебное пособие "Наглядная математика. 6 класс" Версия 3.0</t>
  </si>
  <si>
    <t>Интерактивное учебное пособие "Наглядная математика. Треугольники" Версия 3.0</t>
  </si>
  <si>
    <t>Интерактивное учебное пособие "Наглядная математика. Векторы" Версия 3.0</t>
  </si>
  <si>
    <t>Интерактивное учебное пособие "Наглядная математика. Графики функций" Версия 3.0</t>
  </si>
  <si>
    <t>Интерактивное учебное пособие "Наглядная математика. Многогранники. Тела вращения" Версия 3.0</t>
  </si>
  <si>
    <t>Интерактивное учебное пособие "Наглядная математика. Многоугольники" Версия 3.0</t>
  </si>
  <si>
    <t>Интерактивное учебное пособие "Наглядная математика. Стереометрия" Версия 3.0</t>
  </si>
  <si>
    <t>Интерактивное учебное пособие "Наглядная математика. Тригонометрические функции, уравнения и неравенства" Версия 3.0</t>
  </si>
  <si>
    <t>Интерактивное учебное пособие "Наглядная математика. Производная" Версия 3.0</t>
  </si>
  <si>
    <t>Интерактивное учебное пособие "Наглядная математика. Уравнения и неравенства" Версия 3.0</t>
  </si>
  <si>
    <t>DVD " Первая наука человечества. Математика (История математики)"</t>
  </si>
  <si>
    <t>DVD "Стереометрия ч. 1 (10 класс)"</t>
  </si>
  <si>
    <t>DVD "Стереометрия ч. 2 (11 класс)"</t>
  </si>
  <si>
    <t xml:space="preserve">Лаборат. набор для изготовл. моделей по математике  </t>
  </si>
  <si>
    <t>Геометрические фигуры по стереометрии (металлич.)</t>
  </si>
  <si>
    <t xml:space="preserve">Комплект "Оси координат"  </t>
  </si>
  <si>
    <t>Компл.табл. "Математические таблицы для оформления кабинета" (9 таблиц, мелованный картон,  68*98 см + CD)</t>
  </si>
  <si>
    <t>Компл.табл. "Математика 5 кл." (18 таблиц, мелованный картон,  68*98 см)</t>
  </si>
  <si>
    <t>Компл.табл. "Математика 6 кл." (12 таблиц, мелованный картон, 68*98 см)</t>
  </si>
  <si>
    <t>Компл.табл. "Алгебра 7 класс" (15 таблиц, мелованный картон, 68*98 см)</t>
  </si>
  <si>
    <t>Компл.табл. "Алгебра 8 класс" (14 таблиц, мелованный картон, 68*98 см)</t>
  </si>
  <si>
    <t>CH-1300N</t>
  </si>
  <si>
    <t xml:space="preserve">Система хранения таблиц и плакатов "Дидактика" 1-1-S (30-60)  </t>
  </si>
  <si>
    <t>Аппарат для проведения химических реакций</t>
  </si>
  <si>
    <t>2.15.40.</t>
  </si>
  <si>
    <t>Аппарат Киппа 250мл</t>
  </si>
  <si>
    <t>Аппарат Киппа 500мл</t>
  </si>
  <si>
    <t>2.15.41.</t>
  </si>
  <si>
    <t>Эвдиометр</t>
  </si>
  <si>
    <t>2.15.42.</t>
  </si>
  <si>
    <t>2.15.43.</t>
  </si>
  <si>
    <t>Горелка универсальная</t>
  </si>
  <si>
    <t>2.15.44.</t>
  </si>
  <si>
    <t>Прибор для иллюстрации зависимости скорости химических реакций от условий окружающей среды</t>
  </si>
  <si>
    <t>2.15.45.</t>
  </si>
  <si>
    <t>Набор для электролиза демонстрационный</t>
  </si>
  <si>
    <t>2.15.46.</t>
  </si>
  <si>
    <t>Прибор для опытов по химии с электрическим током (лабораторный)</t>
  </si>
  <si>
    <t>2.15.47.</t>
  </si>
  <si>
    <t>Прибор для окисления спирта над медным катализатором</t>
  </si>
  <si>
    <t>2.15.48.</t>
  </si>
  <si>
    <t>Прибор для получения галоидоалканов демонстрационный</t>
  </si>
  <si>
    <t>2.15.49.</t>
  </si>
  <si>
    <t>Прибор для получения растворимых веществ в твердом виде</t>
  </si>
  <si>
    <t>2.15.50.</t>
  </si>
  <si>
    <t>Установка для фильтрования под вакуумом</t>
  </si>
  <si>
    <t>2.15.51.</t>
  </si>
  <si>
    <t>Прибор для определения состава воздуха</t>
  </si>
  <si>
    <t xml:space="preserve">Прибор комбинированный (аспиратор и прибор для определения состава воздуха)  </t>
  </si>
  <si>
    <t>2.15.52.</t>
  </si>
  <si>
    <t>Прибор для иллюстрации закона сохранения массы веществ</t>
  </si>
  <si>
    <t>2.15.53.</t>
  </si>
  <si>
    <t>Установка для перегонки веществ</t>
  </si>
  <si>
    <t>Набор деталей к установке для перегонки веществ</t>
  </si>
  <si>
    <t>2.15.54.</t>
  </si>
  <si>
    <t>2.15.55.</t>
  </si>
  <si>
    <t>Лабораторно-технологическое оборудование для кабинета и лаборатории</t>
  </si>
  <si>
    <t>2.15.56.</t>
  </si>
  <si>
    <t>Цифровая лаборатория по химии для учителя</t>
  </si>
  <si>
    <t xml:space="preserve">ЛабДиск Enviro Мобильная естественно-научная лаборатория </t>
  </si>
  <si>
    <t>2.15.57.</t>
  </si>
  <si>
    <t>Цифровая лаборатория по химии для ученика</t>
  </si>
  <si>
    <t>2.15.59.</t>
  </si>
  <si>
    <t>Прибор для получения галоидоалканов и сложных эфиров лабораторный</t>
  </si>
  <si>
    <t>2.15.60.</t>
  </si>
  <si>
    <t>Колбонагреватель</t>
  </si>
  <si>
    <t>2.15.61..</t>
  </si>
  <si>
    <t>Электроплитка (800 Вт)</t>
  </si>
  <si>
    <t>2.15.62.</t>
  </si>
  <si>
    <t>Баня комбинированная лабораторная</t>
  </si>
  <si>
    <t>2.15.63.</t>
  </si>
  <si>
    <t>Весы для сыпучих материалов ( до 200 гр. С гирями )</t>
  </si>
  <si>
    <t>2.15.64.</t>
  </si>
  <si>
    <t>Прибор для получения газов</t>
  </si>
  <si>
    <t>2.15.65.</t>
  </si>
  <si>
    <t>2.15.66.</t>
  </si>
  <si>
    <t>Спиртовка лабораторная стекло</t>
  </si>
  <si>
    <t>2.15.67.</t>
  </si>
  <si>
    <t>Спиртовка лабораторная литая (100 мл)</t>
  </si>
  <si>
    <t>Спиртовка лабораторная литая (50 мл)</t>
  </si>
  <si>
    <t>2.15.68.</t>
  </si>
  <si>
    <t>Магнитная мешалка</t>
  </si>
  <si>
    <t>2.15.70.</t>
  </si>
  <si>
    <t>2.15.71.</t>
  </si>
  <si>
    <t>Карандаш для чистки оптики</t>
  </si>
  <si>
    <t>2.15.72.</t>
  </si>
  <si>
    <t>Хранилище для химических реактивов</t>
  </si>
  <si>
    <t>2.15.73.</t>
  </si>
  <si>
    <t>Лабораторный комплект (набор) для начального обучения химии</t>
  </si>
  <si>
    <t>2.15.75.</t>
  </si>
  <si>
    <t>Микролаборатория для химического эксперимента с ППГ и набором керамики</t>
  </si>
  <si>
    <t>Лабораторная химическая посуда для кабинета и лаборатории</t>
  </si>
  <si>
    <t>2.15.77.</t>
  </si>
  <si>
    <t>2.15.78.</t>
  </si>
  <si>
    <t>Набор пробок резиновых из 6 шт.</t>
  </si>
  <si>
    <t>2.15.79.</t>
  </si>
  <si>
    <t>Переход стеклянный</t>
  </si>
  <si>
    <t>2.15.80.</t>
  </si>
  <si>
    <t>Пробирка Вюрца</t>
  </si>
  <si>
    <t>2.15.81.</t>
  </si>
  <si>
    <t>Пробирка двухколенная</t>
  </si>
  <si>
    <t>2.15.82.</t>
  </si>
  <si>
    <t>Соединитель стеклянный</t>
  </si>
  <si>
    <t>2.15.83.</t>
  </si>
  <si>
    <t>Шприц 150 мл</t>
  </si>
  <si>
    <t>2.15.84.</t>
  </si>
  <si>
    <t>Зажим винтовой</t>
  </si>
  <si>
    <t>2.15.85.</t>
  </si>
  <si>
    <t>Зажим Мора</t>
  </si>
  <si>
    <t>2.15.87.</t>
  </si>
  <si>
    <t xml:space="preserve">Комплект мерной посуды </t>
  </si>
  <si>
    <t>2.15.88.</t>
  </si>
  <si>
    <t>Дозирующее устройство (механическое)</t>
  </si>
  <si>
    <t>2.15.89.</t>
  </si>
  <si>
    <t>Комплект изделий из керамики, фарфора и фаянса</t>
  </si>
  <si>
    <t>2.15.90.</t>
  </si>
  <si>
    <t>Комплект ложек фарфоровых</t>
  </si>
  <si>
    <t>2.15.92.</t>
  </si>
  <si>
    <t>Комплект мерных колб</t>
  </si>
  <si>
    <t>Комплект мерных колб (посуда лабораторная стеклянная - колбы мерные 100 мл - 3 шт, 250 мл -  2 шт., 500 мл - 3 шт., 1000 мл - 3 шт., 2000 мл - 1 шт.)</t>
  </si>
  <si>
    <t>2.15.93.</t>
  </si>
  <si>
    <t>Комплект мерных цилиндров пластиковых</t>
  </si>
  <si>
    <t>2.15.94.</t>
  </si>
  <si>
    <t>Комплект мерных цилиндров стеклянных</t>
  </si>
  <si>
    <t>2.15.95.</t>
  </si>
  <si>
    <t xml:space="preserve">Комплект таблиц по геометрии "Стереометрия. Вычисление расстояний и углов в пространстве"(8табл., А1, лам.)  </t>
  </si>
  <si>
    <t xml:space="preserve">Комплект таблиц по геометрии "Стереометрия. Круглые тела" (10 табл., А1, лам.)  </t>
  </si>
  <si>
    <t xml:space="preserve">Комплект таблиц по геометрии "Стереометрия. Многогранники" (8 табл., А1, лам.)  </t>
  </si>
  <si>
    <t>Комплект таблиц по геометрии "Стереометрия. Основные построения в пространстве" (8 табл., А1, лам.)</t>
  </si>
  <si>
    <t>Математика, ч. 1 (1 таблица, ламинированная, ф.А4)</t>
  </si>
  <si>
    <t>Математика, ч. 2  (1 таблица, ламинированная, ф.А4)</t>
  </si>
  <si>
    <t>Математика, ч. 3  (1 таблица, ламинированная, ф.А4)</t>
  </si>
  <si>
    <t>Математика, ч. 4 (1 таблица, ламинированная, ф.А4)</t>
  </si>
  <si>
    <t>Математика, ч. 5  (1 таблица, ламинированная, ф.А4)</t>
  </si>
  <si>
    <t>Математика, ч. 6  (1 таблица, ламинированная, ф.А4)</t>
  </si>
  <si>
    <t>Алгебра, ч. 1 (1 таблица, ламинированная, ф.А4)</t>
  </si>
  <si>
    <t>Алгебра, ч. 2  (1 таблица, ламинированная, ф.А4)</t>
  </si>
  <si>
    <t>Алгебра, ч. 3  (1 таблица, ламинированная, ф.А4)</t>
  </si>
  <si>
    <t>Алгебра, ч. 4 (1 таблица, ламинированная, ф.А4)</t>
  </si>
  <si>
    <t>Геометрия, ч. 1  (1 таблица, ламинированная, ф.А4)</t>
  </si>
  <si>
    <t>Геометрия, ч. 2 (1 таблица, ламинированная, ф.А4)</t>
  </si>
  <si>
    <t>Геометрия, ч. 3 (1 таблица, ламинированная, ф. А4)</t>
  </si>
  <si>
    <t>Геометрия, ч. 4 (1 таблица, ламинированная, ф.А4)</t>
  </si>
  <si>
    <t>Набор по изучению вероятности</t>
  </si>
  <si>
    <t>2.1.59.</t>
  </si>
  <si>
    <t>Игровой набор по математике</t>
  </si>
  <si>
    <t>Кубики Никитина №6 "Состав числа" с методическими материалами</t>
  </si>
  <si>
    <t>2.1.61.</t>
  </si>
  <si>
    <t>Русский народный костюм: традиции и современность (48 карточек размером 35х50 см)</t>
  </si>
  <si>
    <t>Модель аппликация демонстрационная по обучению грамоте родного языка</t>
  </si>
  <si>
    <t>2.1.32.</t>
  </si>
  <si>
    <t>Лента букв интерактивная (140х25 картон, лам., с маскирующей частью (выруб.))</t>
  </si>
  <si>
    <t>Демонстрационные учебные таблицы по родному языку для начальной школы</t>
  </si>
  <si>
    <t>2.1.33.</t>
  </si>
  <si>
    <t>Компл.табл.  "Основные правила и понятия по русскому языку" (7 таблиц, картон, ф.50*70 см.)</t>
  </si>
  <si>
    <t>Демонстрационные пособия по родному языку для начальной школы</t>
  </si>
  <si>
    <t>2.1.34.</t>
  </si>
  <si>
    <t xml:space="preserve">Касса слогов демонстрационная (ламинированная, с магнитным креплением) </t>
  </si>
  <si>
    <t>2.1.35.</t>
  </si>
  <si>
    <t>Сюжетные (предметные) картинки по родному языку</t>
  </si>
  <si>
    <t>Компл.табл. "Правописание гласных в корне слова" (5 таблиц и 32 карточки, картон, ламин.)</t>
  </si>
  <si>
    <t>Раздаточные карточки с буквами родного алфавита</t>
  </si>
  <si>
    <t>2.1.36.</t>
  </si>
  <si>
    <t xml:space="preserve">Обучение грамоте (веера). Гласные буквы, знаки, согласные буквы. (2 вида по 15 шт.) </t>
  </si>
  <si>
    <t>2.1.37.</t>
  </si>
  <si>
    <t>Кресло для учителя Престиж</t>
  </si>
  <si>
    <t>Стул ученический с регулируемой высотой р.г. 2-4</t>
  </si>
  <si>
    <t>Справочники, словари и энциклопедии по родному языку и истории родного края для начальной школы</t>
  </si>
  <si>
    <t xml:space="preserve">Стариков, Симиненко, Поздникин: Знаменитые памятники архитектуры Свердловской области
</t>
  </si>
  <si>
    <t>2.1.29.</t>
  </si>
  <si>
    <t>Игровой набор по развитию речи</t>
  </si>
  <si>
    <t>Моя первая история. Базовый набор Лего.</t>
  </si>
  <si>
    <t>2.1.41.</t>
  </si>
  <si>
    <t xml:space="preserve">Русский язык (шнуровка). Азбука, учимся читать. (2 вида по 12 шт.) </t>
  </si>
  <si>
    <t>2.1.49.</t>
  </si>
  <si>
    <t>Куклы-персонажи</t>
  </si>
  <si>
    <t>Кукольный театр "Теремок"</t>
  </si>
  <si>
    <t>2.1.57.</t>
  </si>
  <si>
    <t>Раздаточные карточки с цифрами и математическими знаками</t>
  </si>
  <si>
    <t>"Магнитная математика" комплект на магнитах (304 карточки вырез. по контору, магнит)</t>
  </si>
  <si>
    <t>2.1.75.</t>
  </si>
  <si>
    <t>Модели по изобразительному искусству</t>
  </si>
  <si>
    <t>Ветка муляжей "Ассорти"</t>
  </si>
  <si>
    <t>2.1.78.</t>
  </si>
  <si>
    <t>Комплект раздаточный учебно-лабораторного и практического оборудования по технологии для начальной школы</t>
  </si>
  <si>
    <t>Пластилин со стеками, бумага цветная, картон цветной и белый, ножницы, клей, папка</t>
  </si>
  <si>
    <t>Мобильный компьютерный класс для начальной школы</t>
  </si>
  <si>
    <t>2.2.1.</t>
  </si>
  <si>
    <t>2.2.2.</t>
  </si>
  <si>
    <t>2.2.3.</t>
  </si>
  <si>
    <t>2.2.4.</t>
  </si>
  <si>
    <t>Тележка хранилище с системой подзарядки и вмонтированным маршрутизатором</t>
  </si>
  <si>
    <t>Мобильный компьютер учителя</t>
  </si>
  <si>
    <t>Мобильный компьютер ученика</t>
  </si>
  <si>
    <t>Электронные образовательные комплексы для обучающихся</t>
  </si>
  <si>
    <t>Мобильный компьютерный класс 1+30 (со встроенным ПО для начальной школы)</t>
  </si>
  <si>
    <t xml:space="preserve">ЛабДиск Physio Мобильная естественно-научная лаборатория </t>
  </si>
  <si>
    <t xml:space="preserve">Цифровая лаборатория для учителя ЛабДиск Physio Мобильная естественно-научная лаборатория </t>
  </si>
  <si>
    <t xml:space="preserve">Набор № 17 ВС Нитраты (без серебра) </t>
  </si>
  <si>
    <t xml:space="preserve">Набор № 17 ВС Нитраты (с серебром) </t>
  </si>
  <si>
    <t>Набор № 18 С Соединения хрома</t>
  </si>
  <si>
    <t>Набор № 19 ВС Соединения марганца</t>
  </si>
  <si>
    <t>Набор № 21 ВС Неорганические вещества</t>
  </si>
  <si>
    <t>Набор № 22 ВС Индикаторы (без лакмоида)</t>
  </si>
  <si>
    <t>Набор № 24 ВС Щелочные и щелочно-земельные металлы</t>
  </si>
  <si>
    <t>Набор № 1 ОС «Кислоты»</t>
  </si>
  <si>
    <t>Набор № 2 ОС «Кислоты»</t>
  </si>
  <si>
    <t>Набор № 3 ОС «Гидроксиды»</t>
  </si>
  <si>
    <t>Набор № 4 ОС «Оксиды металлов»</t>
  </si>
  <si>
    <t>Набор № 5 ОС «Металлы» большой</t>
  </si>
  <si>
    <t>Набор № 6 ОС «Щелочные и щелочноземельные металлы»</t>
  </si>
  <si>
    <t>Набор № 7 ОС «Огнеопасные вещества»</t>
  </si>
  <si>
    <t>Набор № 8 ОС «Галогены»</t>
  </si>
  <si>
    <t>Набор № 9 ОС «Галогениды»</t>
  </si>
  <si>
    <t>Набор № 10 ОС «Сульфаты. Сульфиты. Сульфиды»</t>
  </si>
  <si>
    <t>Набор № 11 ОС «Карбонаты»</t>
  </si>
  <si>
    <t>Набор № 12 ОС «Фосфаты. Силикаты»</t>
  </si>
  <si>
    <t>Набор № 13 ОС «Ацетаты. Роданиды. Цианиды»</t>
  </si>
  <si>
    <t>Набор № 14 ОС «Соединения марганца»</t>
  </si>
  <si>
    <t>Набор № 15 ОС «Соединения хрома»</t>
  </si>
  <si>
    <t>Набор № 16 ОС «Нитраты»</t>
  </si>
  <si>
    <t>Набор № 17 ОС «Индикаторы»</t>
  </si>
  <si>
    <t>Набор № 18 ОС «Минеральные удобрения»</t>
  </si>
  <si>
    <t>Набор № 19 ОС «Углеводороды»</t>
  </si>
  <si>
    <t>Набор № 20 ОС «Кислородсодержащие органические вещества»</t>
  </si>
  <si>
    <t>Набор № 21 ОС «Кислоты органические»</t>
  </si>
  <si>
    <t>Набор № 22 ОС «Углеводы. Амины»</t>
  </si>
  <si>
    <t>Набор № 23 ОС «Образцы органических веществ»</t>
  </si>
  <si>
    <t>Набор № 24 ОС «Материалы»</t>
  </si>
  <si>
    <t xml:space="preserve">Набор № 25 "Для проведения термических работ"  </t>
  </si>
  <si>
    <t>Набор материалов по химии</t>
  </si>
  <si>
    <t>Электронные средства обучения (СВ, В УI), видеофильмы, интерактивные плакаты, лицензионное программное обеспечение)</t>
  </si>
  <si>
    <t>2.15.132.</t>
  </si>
  <si>
    <t>Электронные средства обучения для кабинета химии</t>
  </si>
  <si>
    <t>Интерактивное учебное пособие "Наглядная химия. 8 - 9 классы" Версия 3.0</t>
  </si>
  <si>
    <t>Интерактивное учебное пособие "Наглядная химия. 10 - 11 классы" Версия 3.0</t>
  </si>
  <si>
    <t>Интерактивное учебное пособие "Наглядная химия. Начала химии. Основы химических знаний" Версия 3.0</t>
  </si>
  <si>
    <t>Интерактивное учебное пособие "Наглядная химия. Металлы" Версия 3.0</t>
  </si>
  <si>
    <t>Интерактивное учебное пособие "Наглядная химия. Неметаллы" Версия 3.0</t>
  </si>
  <si>
    <t>Интерактивное учебное пособие "Наглядная химия. Органическая химия. Белки и нуклеиновые кислоты" Версия 3.0</t>
  </si>
  <si>
    <t>Интерактивное учебное пособие "Наглядная химия. Растворы. Электролитическая диссоциация" Версия 3.0</t>
  </si>
  <si>
    <t>Интерактивное учебное пособие "Наглядная химия. Строение вещества. Химические реакции" Версия 3.0</t>
  </si>
  <si>
    <t>Интерактивное учебное пособие "Наглядная химия. Химическое производство. Металлургия" Версия 3.0</t>
  </si>
  <si>
    <t>Интерактивное учебное пособие "Наглядная Химия. Инструктивные таблицы" Версия 3.0</t>
  </si>
  <si>
    <t>2.15.133.</t>
  </si>
  <si>
    <t>Комплект учебных видео фильмов по неорганической химии</t>
  </si>
  <si>
    <t>DVD "Химия. 8 класс - часть 1"</t>
  </si>
  <si>
    <t>DVD "Химия. 8 класс - часть 2"</t>
  </si>
  <si>
    <t>DVD "Химия - 9. Электролитическая диссоциация"</t>
  </si>
  <si>
    <t>DVD "Химия - 9. Химия элементов - неметаллов"</t>
  </si>
  <si>
    <t>DVD "Химия - 9. Химическое равновесие"</t>
  </si>
  <si>
    <t>2.15.136.</t>
  </si>
  <si>
    <t>Комплект портретов великих химиков</t>
  </si>
  <si>
    <t xml:space="preserve"> Портреты химиков (16 шт, ф А3)</t>
  </si>
  <si>
    <t>2.15.137.</t>
  </si>
  <si>
    <t>Пособия наглядной экспозиции</t>
  </si>
  <si>
    <t>Таблица "Окраска индикаторов в различных средах" (1 таблица, винил, формат 100*140 см.)</t>
  </si>
  <si>
    <t>Таблица "Растворимость солей, кислот и оснований в воде" (1 таблица, винил, формат 100*140 см.)</t>
  </si>
  <si>
    <t>Таблица "Химические свойства металлов" (1 таблица, винил, формат 100*140 см.)</t>
  </si>
  <si>
    <t>2.15.138.</t>
  </si>
  <si>
    <t>Таблица "Периодическая  система химических элементов Д.И.Менделеева" (1 таблица, винил, формат 100*140 см.)</t>
  </si>
  <si>
    <t>2.15.139.</t>
  </si>
  <si>
    <t>Серия таблиц по неорганической химии (сменная экспозиция)</t>
  </si>
  <si>
    <t>Таблицы " Неорганическая химия" (9 таблиц, мелованный картон, формат 68*98 см.)</t>
  </si>
  <si>
    <t>2.15.140.</t>
  </si>
  <si>
    <t>Серия таблиц по органической химии (сменная экспозиция)</t>
  </si>
  <si>
    <t>Таблицы " Органическая химия" (7 таблиц, мелованный картон, формат 68*98 см.)</t>
  </si>
  <si>
    <t>2.15.141.</t>
  </si>
  <si>
    <t>Комплект транспарантов (прозрачных пленок)</t>
  </si>
  <si>
    <t>Транспаранты "Электронные оболочки атомов и Периодический закон" (12 пленок)</t>
  </si>
  <si>
    <t>Транспаранты "Виды химических связей" (9 пленок)</t>
  </si>
  <si>
    <t>Транспаранты "Процессы окисления-восстановления" (4 пленки)</t>
  </si>
  <si>
    <t>Транспаранты "Элементы и их свойства" (11 пленок)</t>
  </si>
  <si>
    <t>Транспаранты "Гибридизация орбиталей" (5 пленок)</t>
  </si>
  <si>
    <t>Транспаранты "Азот и его соединения. Промышленный синтез аммиака" (16 пленок)</t>
  </si>
  <si>
    <t>Транспаранты "Сера и ее соединения. Производство серной кислоты" (19 пленок)</t>
  </si>
  <si>
    <t>Подраздел 21. Кабинет технологии</t>
  </si>
  <si>
    <t>2.21.97.</t>
  </si>
  <si>
    <t>2.21.98.</t>
  </si>
  <si>
    <t xml:space="preserve">Верстак слесарный ученический, регулируемый по высоте, с возможностью крепления к полу 1100х500 мм </t>
  </si>
  <si>
    <t>Лабораторно-технологическое оборудование, инструменты и средства безопасности</t>
  </si>
  <si>
    <t>2.21.206.</t>
  </si>
  <si>
    <t xml:space="preserve"> Комплекты таблиц по столярному делу</t>
  </si>
  <si>
    <t>Таблицы "Технология обработки древесины" (комплект 11 таблиц 68*98 см) + CD</t>
  </si>
  <si>
    <t>Таблицы "Декоративно-прикладное творчество. Резьба по дереву, выпиливание, выжигание" (комплект 12 таблиц 68*98 см)</t>
  </si>
  <si>
    <t>Таблицы "Декоративно-прикладное творчество. Создание изделий из древесины и металлов" (комплект 16 таблиц 68*98 см)</t>
  </si>
  <si>
    <t>2.21.148.</t>
  </si>
  <si>
    <t>Комплект таблиц по слесарному делу</t>
  </si>
  <si>
    <t>Таблицы "Технология обработки металлов" (комплект 11 таблиц 68*98 см) +CD</t>
  </si>
  <si>
    <t>Плакаты "Безопасность труда при деревообработке" (5 листов, размер 450х600)</t>
  </si>
  <si>
    <t>Плакаты "Безопасность труда при металлообработке" (5 листов, формат 45*60)</t>
  </si>
  <si>
    <t>2.21.149.</t>
  </si>
  <si>
    <t>Коллекция "Древесные растения и их распространение" (демонстрационная)</t>
  </si>
  <si>
    <t>160100EDUB</t>
  </si>
  <si>
    <t>166071RP</t>
  </si>
  <si>
    <t>Ресурсный набор UNIMAT 1 (на класс)</t>
  </si>
  <si>
    <t>160150EDUB</t>
  </si>
  <si>
    <t>166075RP</t>
  </si>
  <si>
    <t>ML Design&amp;Technology. Ресурсный набор.</t>
  </si>
  <si>
    <t>160200EDUB</t>
  </si>
  <si>
    <t>166073RP</t>
  </si>
  <si>
    <t>ML Technic. Ресурсный набор.(на класс)</t>
  </si>
  <si>
    <t>Uni-CNC-Set</t>
  </si>
  <si>
    <t>Конструктор модульных станков с ЧПУ UNIMAT CNC. Базовый набор</t>
  </si>
  <si>
    <t>166074RP</t>
  </si>
  <si>
    <t>ЧПУ UNIMAT CNC. Ресурсный набор (на 1-2 станка)</t>
  </si>
  <si>
    <t>Elementary. Базовый набор.  (4в1) по дереву</t>
  </si>
  <si>
    <t>ML Design &amp; Technology. Базовый набор. (4в1) по дереву</t>
  </si>
  <si>
    <t>ML Technic. Базовый набор. (7в1) по металлу</t>
  </si>
  <si>
    <t xml:space="preserve">Верстак столярный ученический, регулируемый по высоте, с возможностью крепления к полу 1100х500 мм </t>
  </si>
  <si>
    <t>620137 г.Екатеринбург, ул. Бархотская, д. 1</t>
  </si>
  <si>
    <t>Коммерческое предложение для начальной школы</t>
  </si>
  <si>
    <t>Артикул</t>
  </si>
  <si>
    <t>Наименование оборудования</t>
  </si>
  <si>
    <t>количество</t>
  </si>
  <si>
    <t>Цена</t>
  </si>
  <si>
    <t>Сумма</t>
  </si>
  <si>
    <t>Специализированная мебель и система хранения</t>
  </si>
  <si>
    <t>Тумба для таблиц под доску</t>
  </si>
  <si>
    <t>Комплекс учебных и наглядных пособий для кабинета начальной школы</t>
  </si>
  <si>
    <t>Предметная область «Филология»</t>
  </si>
  <si>
    <t>Предмет «Русский язык»</t>
  </si>
  <si>
    <t>Демонстрационные учебные таблицы по русскому языку и литературному чтению для начальной школы</t>
  </si>
  <si>
    <t xml:space="preserve">Компл.табл. "Русский язык 1 класс" (8 таблиц, картон, ламин., ф.50*70 см) </t>
  </si>
  <si>
    <t xml:space="preserve">Компл.табл.  "Русский язык 2 класс" (13 таблиц, картон, ламин., ф.50*70 см) </t>
  </si>
  <si>
    <t xml:space="preserve">Компл.табл.  "Русский язык 3 класс" (9 таблиц, картон, ламин., ф.50*70 см) </t>
  </si>
  <si>
    <t>Компл.табл.  "Русский язык 4 класс" (9 таблиц, картон, ламин., ф.50*70 см)</t>
  </si>
  <si>
    <t>Демонстрационные пособия по русскому языку и литературному чтению для начальной школы</t>
  </si>
  <si>
    <t>СП</t>
  </si>
  <si>
    <t>Комплект демонстрационных материалов. Касса букв, слогов, звуковых схем с набором интерактивных таблиц. Русский язык.  (карточки 360 шт.+табл. 12 шт.)</t>
  </si>
  <si>
    <t>Сюжетные (предметные) картинки по русскому языку и литературному чтению</t>
  </si>
  <si>
    <t>Комплект наглядных пособий "Грамматические разборы"   (3 дем пособия и 4 набора по 28 карточек разд. мат.)</t>
  </si>
  <si>
    <t>Репродукции картин и художественных фотографий</t>
  </si>
  <si>
    <t>Пейзаж в произведениях русских художников</t>
  </si>
  <si>
    <t xml:space="preserve">Натюрморт </t>
  </si>
  <si>
    <t>Раздаточные карточки с буквами русского алфавита</t>
  </si>
  <si>
    <t xml:space="preserve">Касса-веер гласных </t>
  </si>
  <si>
    <t xml:space="preserve">Касса-веер согласных </t>
  </si>
  <si>
    <t>Справочники и энциклопедии по русскому языку и литературному чтению для начальной школы</t>
  </si>
  <si>
    <t>Соколова. Выручалочка. Русский язык. Справочник для начальной школы. (ФГОС)</t>
  </si>
  <si>
    <t>Тарасова. Уголок русского языка. Справочник. Весь русский язык 1-4 в понятиях, правилах и примерах.</t>
  </si>
  <si>
    <t>Словари для учителя начальной школы</t>
  </si>
  <si>
    <t>Толково-этимологический словарь русского языка. Начальная школа. (ФГОС)</t>
  </si>
  <si>
    <t>Школьный толковый словарь русского языка.</t>
  </si>
  <si>
    <t>Словари раздаточные для кабинета начальной школы</t>
  </si>
  <si>
    <t>Арбатова. Русский язык для младших школьников в таблицах и схемах.</t>
  </si>
  <si>
    <t>Бондаренко. Пишу правильно. Орфограф. словарь для нач. школы.</t>
  </si>
  <si>
    <t>Игры</t>
  </si>
  <si>
    <t>Настольные лингвистические игры</t>
  </si>
  <si>
    <t>Русский язык (резинка). Словарные слова, пишем правильно.</t>
  </si>
  <si>
    <t xml:space="preserve">Русский язык (резинка). Слова -иностранцы, Орфографические задачи.
</t>
  </si>
  <si>
    <t>Игровые наборы по учебному предмету, рекомендованные для детей младшего школьного возраста</t>
  </si>
  <si>
    <t>Предмет «Литературное чтение»</t>
  </si>
  <si>
    <t>Комплект демонстрационных учебных таблиц по литературному чтению для начальной школы</t>
  </si>
  <si>
    <t>Комплект таблиц «Литературное чтение»  (16 таблиц) 1 класс</t>
  </si>
  <si>
    <t>Комплект таблиц «Литературное чтение»  (16 таблиц) 2 класс</t>
  </si>
  <si>
    <t>Комплект таблиц «Литературное чтение»  (16 таблиц) 3 класс</t>
  </si>
  <si>
    <t>Комплект таблиц «Литературное чтение»  (16 таблиц) 4 класс</t>
  </si>
  <si>
    <t>Комплект портретов</t>
  </si>
  <si>
    <t>Набор репродукций «Русские писатели в живописных портретах»
Комплектация: 16 репродукций, изготовленных на плотной небликующей бумаге, имитирующей структуру холста, размер 40х50 см</t>
  </si>
  <si>
    <t>Репродукции</t>
  </si>
  <si>
    <t xml:space="preserve"> Набор репродукций
«Изохрестоматия русской живописи». Комплектация: 20 репродукций, изготовленных на плотной небликующей бумаге, имитирующей структуру холста, размер 40x50, 50х70 см</t>
  </si>
  <si>
    <t>Предмет «Иностранный язык»</t>
  </si>
  <si>
    <t>Модели объемные, плоские (аппликации)</t>
  </si>
  <si>
    <t>Модель- аппликация демонстрационная по иностранному языку</t>
  </si>
  <si>
    <t>Касса букв для изучения иностранного языка</t>
  </si>
  <si>
    <t>Демонстрационные учебные таблицы по иностранному языку для начальной школы</t>
  </si>
  <si>
    <t xml:space="preserve">Английский язык. Начальная школа. Вопросительные и отрицательные предложения" (8 таблиц, мелованный картон, формат 68*98 см.) </t>
  </si>
  <si>
    <t xml:space="preserve">Английский язык. Времена английского глагола" (15 таблиц, мелованный картон, формат 68*98 см.) </t>
  </si>
  <si>
    <t xml:space="preserve">Английский язык. Глаголы be, have, can, must "(8  таблиц, мелованный картон, формат 68*98 см.) </t>
  </si>
  <si>
    <r>
      <t>Английский язык. Начальная школа. Существительные. Прилагательные. Числительные" (9 таблиц, мелованный картон, формат 68*98 см.)</t>
    </r>
    <r>
      <rPr>
        <b/>
        <sz val="12"/>
        <color indexed="10"/>
        <rFont val="Times New Roman"/>
        <family val="1"/>
        <charset val="204"/>
      </rPr>
      <t xml:space="preserve"> </t>
    </r>
  </si>
  <si>
    <t>Таблица "Английский алфавит в картинках (с транскрипцией)" (1 таблица, винил, формат 100х140см)</t>
  </si>
  <si>
    <t>Демонстрационные пособия по иностранному языку для начальной школы</t>
  </si>
  <si>
    <t>Время на английском языке (комплект: 1 таблица 50*70 + клим. карточки на скотче, подв. стрелки)</t>
  </si>
  <si>
    <t>Раздаточные предметные карточки</t>
  </si>
  <si>
    <t>Английский язык в картинках, ч. 1 (1 таблица, ламинированная, формат А4)</t>
  </si>
  <si>
    <t>Английский язык в картинках, ч. 2 (1 таблица, ламинированная, формат А4)</t>
  </si>
  <si>
    <t>Английский язык в картинках, ч. 3 (1 таблица, ламинированная, формат А4)</t>
  </si>
  <si>
    <t>Английский язык в картинках, ч. 4 (1 таблица, ламинированная, формат А4)</t>
  </si>
  <si>
    <t>Английский язык в картинках, ч. 5 (1 таблица, ламинированная, формат А4)</t>
  </si>
  <si>
    <t>Английский язык в картинках, ч. 6 (1 таблица, ламинированная, формат А4)</t>
  </si>
  <si>
    <t>Английский язык в картинках, ч. 7 (1 таблица, ламинированная, формат А4)</t>
  </si>
  <si>
    <t>Английский язык в картинках, ч. 8 (1 таблица, ламинированная, формат А4)</t>
  </si>
  <si>
    <t>Английский язык в картинках, ч. 9 (1 таблица, ламинированная, формат А4)</t>
  </si>
  <si>
    <t>Английский язык,  ч.2, Глагол  (1 таблица, ламинированная, формат А4)</t>
  </si>
  <si>
    <t>Английский язык,  ч.3,  Лексика,  (1 таблица, ламинированная, формат А4)</t>
  </si>
  <si>
    <t>Английский язык,  ч.4, Алфавит,  (1 таблица, ламинированная, формат А4)</t>
  </si>
  <si>
    <t>Словари по иностранному языку</t>
  </si>
  <si>
    <t>Ошуркова. Школьный англо-русский и русско-английский словарь с грамматическим приложением. 10 000 сл</t>
  </si>
  <si>
    <t>Игровые наборы на изучаемом иностранном языке</t>
  </si>
  <si>
    <t>Пазл "Забавные предложения"</t>
  </si>
</sst>
</file>

<file path=xl/styles.xml><?xml version="1.0" encoding="utf-8"?>
<styleSheet xmlns="http://schemas.openxmlformats.org/spreadsheetml/2006/main">
  <numFmts count="1">
    <numFmt numFmtId="164" formatCode="#,##0.00_р_."/>
  </numFmts>
  <fonts count="86">
    <font>
      <sz val="11"/>
      <color theme="1"/>
      <name val="Calibri"/>
      <family val="2"/>
      <charset val="204"/>
      <scheme val="minor"/>
    </font>
    <font>
      <sz val="10.5"/>
      <color indexed="8"/>
      <name val="Arial"/>
      <family val="2"/>
      <charset val="204"/>
    </font>
    <font>
      <i/>
      <sz val="10.5"/>
      <color indexed="8"/>
      <name val="Arial"/>
      <family val="2"/>
      <charset val="204"/>
    </font>
    <font>
      <i/>
      <sz val="10"/>
      <color indexed="8"/>
      <name val="Verdana"/>
      <family val="2"/>
      <charset val="204"/>
    </font>
    <font>
      <sz val="11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0.5"/>
      <color indexed="8"/>
      <name val="Arial"/>
      <family val="2"/>
      <charset val="204"/>
    </font>
    <font>
      <b/>
      <sz val="12"/>
      <color indexed="8"/>
      <name val="Calibri"/>
      <family val="2"/>
      <charset val="204"/>
    </font>
    <font>
      <b/>
      <i/>
      <sz val="10"/>
      <name val="CyrillicGaramond"/>
      <charset val="204"/>
    </font>
    <font>
      <b/>
      <sz val="14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name val="Bodoni"/>
      <family val="1"/>
    </font>
    <font>
      <sz val="11"/>
      <color indexed="8"/>
      <name val="Times New Roman Cyr"/>
      <family val="1"/>
      <charset val="204"/>
    </font>
    <font>
      <sz val="10"/>
      <name val="Arial"/>
      <family val="2"/>
      <charset val="204"/>
    </font>
    <font>
      <sz val="12"/>
      <name val="Calibri"/>
      <family val="2"/>
      <charset val="204"/>
    </font>
    <font>
      <sz val="11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sz val="11.5"/>
      <name val="Times New Roman"/>
      <family val="1"/>
      <charset val="204"/>
    </font>
    <font>
      <sz val="10"/>
      <name val="Tahoma"/>
      <family val="2"/>
    </font>
    <font>
      <sz val="11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sz val="12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color indexed="8"/>
      <name val="Verdana"/>
      <family val="2"/>
      <charset val="204"/>
    </font>
    <font>
      <i/>
      <sz val="10.5"/>
      <color indexed="8"/>
      <name val="Verdana"/>
      <family val="2"/>
      <charset val="204"/>
    </font>
    <font>
      <sz val="10"/>
      <name val="Arial Cyr"/>
      <family val="2"/>
      <charset val="204"/>
    </font>
    <font>
      <i/>
      <sz val="12.5"/>
      <color indexed="8"/>
      <name val="Times New Roman"/>
      <family val="1"/>
      <charset val="204"/>
    </font>
    <font>
      <sz val="9"/>
      <name val="Colibri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sz val="10"/>
      <name val="Arial"/>
      <family val="2"/>
    </font>
    <font>
      <sz val="12"/>
      <name val="Arial Cyr"/>
      <charset val="204"/>
    </font>
    <font>
      <i/>
      <sz val="12"/>
      <name val="CyrillicGaramond"/>
      <charset val="204"/>
    </font>
    <font>
      <b/>
      <sz val="26"/>
      <name val="CyrillicGaramond"/>
      <charset val="204"/>
    </font>
    <font>
      <b/>
      <sz val="14"/>
      <name val="CyrillicGaramond"/>
      <charset val="204"/>
    </font>
    <font>
      <b/>
      <sz val="14"/>
      <name val="Arial Cyr"/>
      <charset val="204"/>
    </font>
    <font>
      <b/>
      <sz val="16"/>
      <name val="Arial"/>
      <family val="2"/>
      <charset val="204"/>
    </font>
    <font>
      <b/>
      <sz val="12"/>
      <name val="Calibri"/>
      <family val="2"/>
      <charset val="204"/>
    </font>
    <font>
      <b/>
      <sz val="11"/>
      <name val="Arial Cyr"/>
      <charset val="204"/>
    </font>
    <font>
      <b/>
      <sz val="14"/>
      <name val="Calibri"/>
      <family val="2"/>
      <charset val="204"/>
    </font>
    <font>
      <sz val="14"/>
      <name val="Calibri"/>
      <family val="2"/>
      <charset val="204"/>
    </font>
    <font>
      <sz val="14"/>
      <name val="Arial Cyr"/>
      <charset val="204"/>
    </font>
    <font>
      <sz val="12"/>
      <color indexed="10"/>
      <name val="Arial Cyr"/>
      <charset val="204"/>
    </font>
    <font>
      <sz val="11"/>
      <name val="Tahoma"/>
      <family val="2"/>
    </font>
    <font>
      <sz val="10"/>
      <name val="Calibri"/>
      <family val="2"/>
      <charset val="204"/>
    </font>
    <font>
      <b/>
      <sz val="12"/>
      <color indexed="10"/>
      <name val="Times New Roman"/>
      <family val="1"/>
      <charset val="204"/>
    </font>
    <font>
      <sz val="12"/>
      <name val="Arial"/>
      <family val="2"/>
    </font>
    <font>
      <sz val="13"/>
      <name val="Calibri"/>
      <family val="2"/>
      <charset val="204"/>
    </font>
    <font>
      <sz val="11.5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Arial"/>
      <family val="2"/>
      <charset val="204"/>
    </font>
    <font>
      <b/>
      <i/>
      <sz val="11"/>
      <name val="CyrillicGaramond"/>
      <charset val="204"/>
    </font>
    <font>
      <i/>
      <sz val="11.5"/>
      <name val="Times New Roman"/>
      <family val="1"/>
      <charset val="204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name val="Calibri"/>
      <family val="2"/>
      <charset val="204"/>
    </font>
    <font>
      <sz val="12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6">
    <xf numFmtId="0" fontId="0" fillId="0" borderId="0"/>
    <xf numFmtId="0" fontId="85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2" fillId="0" borderId="0"/>
    <xf numFmtId="0" fontId="12" fillId="0" borderId="0"/>
    <xf numFmtId="0" fontId="12" fillId="0" borderId="0"/>
    <xf numFmtId="0" fontId="47" fillId="0" borderId="0"/>
    <xf numFmtId="0" fontId="43" fillId="0" borderId="0"/>
    <xf numFmtId="0" fontId="47" fillId="0" borderId="0"/>
  </cellStyleXfs>
  <cellXfs count="450">
    <xf numFmtId="0" fontId="0" fillId="0" borderId="0" xfId="0"/>
    <xf numFmtId="0" fontId="5" fillId="0" borderId="1" xfId="0" applyFont="1" applyBorder="1" applyAlignment="1">
      <alignment wrapText="1"/>
    </xf>
    <xf numFmtId="0" fontId="7" fillId="0" borderId="1" xfId="0" applyFont="1" applyBorder="1"/>
    <xf numFmtId="49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1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wrapText="1"/>
    </xf>
    <xf numFmtId="0" fontId="19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22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25" fillId="0" borderId="2" xfId="0" applyFont="1" applyFill="1" applyBorder="1" applyAlignment="1">
      <alignment horizontal="left" vertical="top" wrapText="1"/>
    </xf>
    <xf numFmtId="0" fontId="26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vertical="top" wrapText="1"/>
    </xf>
    <xf numFmtId="0" fontId="30" fillId="0" borderId="1" xfId="0" applyFont="1" applyFill="1" applyBorder="1" applyAlignment="1">
      <alignment vertical="top" wrapText="1"/>
    </xf>
    <xf numFmtId="0" fontId="31" fillId="0" borderId="1" xfId="0" applyFont="1" applyBorder="1" applyAlignment="1">
      <alignment horizontal="left" vertical="top" wrapText="1"/>
    </xf>
    <xf numFmtId="0" fontId="34" fillId="0" borderId="2" xfId="0" applyFont="1" applyFill="1" applyBorder="1" applyAlignment="1"/>
    <xf numFmtId="0" fontId="34" fillId="0" borderId="3" xfId="0" applyFont="1" applyFill="1" applyBorder="1" applyAlignment="1"/>
    <xf numFmtId="0" fontId="15" fillId="0" borderId="4" xfId="0" applyFont="1" applyFill="1" applyBorder="1" applyAlignment="1">
      <alignment horizontal="center" vertical="top" wrapText="1"/>
    </xf>
    <xf numFmtId="0" fontId="34" fillId="0" borderId="1" xfId="0" applyFont="1" applyFill="1" applyBorder="1" applyAlignment="1">
      <alignment horizontal="left" vertical="top" wrapText="1"/>
    </xf>
    <xf numFmtId="0" fontId="34" fillId="0" borderId="2" xfId="0" applyFont="1" applyFill="1" applyBorder="1" applyAlignment="1">
      <alignment horizontal="left" vertical="top" wrapText="1"/>
    </xf>
    <xf numFmtId="2" fontId="15" fillId="0" borderId="2" xfId="0" applyNumberFormat="1" applyFont="1" applyFill="1" applyBorder="1" applyAlignment="1">
      <alignment horizontal="right" vertical="top" wrapText="1"/>
    </xf>
    <xf numFmtId="0" fontId="36" fillId="0" borderId="1" xfId="0" applyFont="1" applyFill="1" applyBorder="1" applyAlignment="1">
      <alignment horizontal="left" vertical="top" wrapText="1"/>
    </xf>
    <xf numFmtId="0" fontId="36" fillId="0" borderId="1" xfId="0" applyFont="1" applyFill="1" applyBorder="1" applyAlignment="1">
      <alignment vertical="top" wrapText="1"/>
    </xf>
    <xf numFmtId="0" fontId="36" fillId="0" borderId="1" xfId="0" applyFont="1" applyBorder="1" applyAlignment="1">
      <alignment horizontal="left" vertical="top" wrapText="1"/>
    </xf>
    <xf numFmtId="0" fontId="37" fillId="0" borderId="1" xfId="0" applyFont="1" applyFill="1" applyBorder="1" applyAlignment="1">
      <alignment horizontal="left" vertical="top" wrapText="1"/>
    </xf>
    <xf numFmtId="0" fontId="34" fillId="0" borderId="1" xfId="0" applyFont="1" applyFill="1" applyBorder="1" applyAlignment="1">
      <alignment vertical="top" wrapText="1"/>
    </xf>
    <xf numFmtId="0" fontId="34" fillId="0" borderId="4" xfId="0" applyFont="1" applyFill="1" applyBorder="1" applyAlignment="1">
      <alignment vertical="top" wrapText="1"/>
    </xf>
    <xf numFmtId="0" fontId="34" fillId="0" borderId="4" xfId="0" applyFont="1" applyBorder="1" applyAlignment="1">
      <alignment vertical="top" wrapText="1"/>
    </xf>
    <xf numFmtId="0" fontId="36" fillId="0" borderId="1" xfId="6" applyFont="1" applyBorder="1" applyAlignment="1">
      <alignment horizontal="left" vertical="top" wrapText="1"/>
    </xf>
    <xf numFmtId="0" fontId="34" fillId="0" borderId="1" xfId="0" applyFont="1" applyBorder="1" applyAlignment="1">
      <alignment horizontal="left" wrapText="1"/>
    </xf>
    <xf numFmtId="0" fontId="34" fillId="0" borderId="5" xfId="0" applyFont="1" applyFill="1" applyBorder="1" applyAlignment="1">
      <alignment horizontal="left" vertical="top" wrapText="1"/>
    </xf>
    <xf numFmtId="0" fontId="34" fillId="0" borderId="4" xfId="0" applyFont="1" applyFill="1" applyBorder="1" applyAlignment="1">
      <alignment horizontal="left" vertical="top" wrapText="1"/>
    </xf>
    <xf numFmtId="164" fontId="34" fillId="0" borderId="1" xfId="0" applyNumberFormat="1" applyFont="1" applyFill="1" applyBorder="1" applyAlignment="1">
      <alignment horizontal="left" vertical="top" wrapText="1"/>
    </xf>
    <xf numFmtId="0" fontId="34" fillId="0" borderId="5" xfId="0" applyFont="1" applyFill="1" applyBorder="1" applyAlignment="1">
      <alignment vertical="top" wrapText="1"/>
    </xf>
    <xf numFmtId="0" fontId="34" fillId="0" borderId="1" xfId="0" applyFont="1" applyFill="1" applyBorder="1" applyAlignment="1">
      <alignment vertical="top"/>
    </xf>
    <xf numFmtId="0" fontId="34" fillId="0" borderId="1" xfId="0" applyFont="1" applyFill="1" applyBorder="1" applyAlignment="1">
      <alignment wrapText="1"/>
    </xf>
    <xf numFmtId="0" fontId="34" fillId="0" borderId="0" xfId="0" applyFont="1" applyFill="1" applyBorder="1" applyAlignment="1"/>
    <xf numFmtId="0" fontId="34" fillId="2" borderId="1" xfId="0" applyFont="1" applyFill="1" applyBorder="1" applyAlignment="1">
      <alignment vertical="top" wrapText="1"/>
    </xf>
    <xf numFmtId="0" fontId="34" fillId="0" borderId="0" xfId="0" applyFont="1" applyBorder="1" applyAlignment="1">
      <alignment vertical="top"/>
    </xf>
    <xf numFmtId="0" fontId="34" fillId="2" borderId="6" xfId="0" applyFont="1" applyFill="1" applyBorder="1" applyAlignment="1">
      <alignment vertical="top" wrapText="1"/>
    </xf>
    <xf numFmtId="0" fontId="34" fillId="2" borderId="4" xfId="0" applyFont="1" applyFill="1" applyBorder="1" applyAlignment="1">
      <alignment vertical="top" wrapText="1"/>
    </xf>
    <xf numFmtId="0" fontId="34" fillId="2" borderId="1" xfId="0" applyFont="1" applyFill="1" applyBorder="1" applyAlignment="1">
      <alignment horizontal="left" vertical="top" wrapText="1"/>
    </xf>
    <xf numFmtId="0" fontId="36" fillId="0" borderId="1" xfId="4" applyFont="1" applyBorder="1" applyAlignment="1">
      <alignment horizontal="left" vertical="top" wrapText="1"/>
    </xf>
    <xf numFmtId="0" fontId="34" fillId="0" borderId="1" xfId="0" applyFont="1" applyBorder="1" applyAlignment="1">
      <alignment vertical="top" wrapText="1"/>
    </xf>
    <xf numFmtId="0" fontId="36" fillId="0" borderId="1" xfId="5" applyFont="1" applyBorder="1" applyAlignment="1">
      <alignment horizontal="left" vertical="top" wrapText="1"/>
    </xf>
    <xf numFmtId="0" fontId="34" fillId="0" borderId="4" xfId="0" applyFont="1" applyBorder="1" applyAlignment="1">
      <alignment horizontal="left" vertical="top" wrapText="1"/>
    </xf>
    <xf numFmtId="0" fontId="22" fillId="0" borderId="1" xfId="0" applyFont="1" applyFill="1" applyBorder="1" applyAlignment="1"/>
    <xf numFmtId="0" fontId="34" fillId="0" borderId="1" xfId="0" applyFont="1" applyBorder="1" applyAlignment="1">
      <alignment horizontal="left" vertical="top" wrapText="1"/>
    </xf>
    <xf numFmtId="0" fontId="34" fillId="0" borderId="5" xfId="0" applyFont="1" applyBorder="1" applyAlignment="1">
      <alignment horizontal="left" vertical="top" wrapText="1"/>
    </xf>
    <xf numFmtId="0" fontId="34" fillId="0" borderId="5" xfId="0" applyFont="1" applyBorder="1" applyAlignment="1">
      <alignment vertical="top" wrapText="1"/>
    </xf>
    <xf numFmtId="0" fontId="34" fillId="0" borderId="1" xfId="0" applyFont="1" applyBorder="1" applyAlignment="1">
      <alignment horizontal="left" vertical="top"/>
    </xf>
    <xf numFmtId="0" fontId="34" fillId="0" borderId="5" xfId="0" applyFont="1" applyFill="1" applyBorder="1" applyAlignment="1">
      <alignment wrapText="1"/>
    </xf>
    <xf numFmtId="0" fontId="34" fillId="0" borderId="4" xfId="0" applyFont="1" applyBorder="1" applyAlignment="1">
      <alignment horizontal="left" wrapText="1"/>
    </xf>
    <xf numFmtId="0" fontId="34" fillId="0" borderId="7" xfId="0" applyFont="1" applyFill="1" applyBorder="1" applyAlignment="1">
      <alignment vertical="top" wrapText="1"/>
    </xf>
    <xf numFmtId="0" fontId="34" fillId="0" borderId="8" xfId="0" applyFont="1" applyFill="1" applyBorder="1" applyAlignment="1">
      <alignment vertical="top" wrapText="1"/>
    </xf>
    <xf numFmtId="0" fontId="34" fillId="0" borderId="9" xfId="0" applyFont="1" applyFill="1" applyBorder="1" applyAlignment="1">
      <alignment vertical="top" wrapText="1"/>
    </xf>
    <xf numFmtId="2" fontId="35" fillId="0" borderId="1" xfId="0" applyNumberFormat="1" applyFont="1" applyBorder="1"/>
    <xf numFmtId="0" fontId="34" fillId="0" borderId="1" xfId="0" applyFont="1" applyBorder="1" applyAlignment="1">
      <alignment horizontal="left" vertical="center" wrapText="1"/>
    </xf>
    <xf numFmtId="0" fontId="34" fillId="0" borderId="1" xfId="0" applyFont="1" applyBorder="1" applyAlignment="1">
      <alignment wrapText="1"/>
    </xf>
    <xf numFmtId="0" fontId="34" fillId="0" borderId="1" xfId="0" applyFont="1" applyFill="1" applyBorder="1" applyAlignment="1">
      <alignment horizontal="left" wrapText="1"/>
    </xf>
    <xf numFmtId="0" fontId="34" fillId="2" borderId="6" xfId="0" applyFont="1" applyFill="1" applyBorder="1" applyAlignment="1">
      <alignment horizontal="left" vertical="top" wrapText="1"/>
    </xf>
    <xf numFmtId="0" fontId="34" fillId="0" borderId="5" xfId="0" applyFont="1" applyBorder="1" applyAlignment="1">
      <alignment horizontal="left" wrapText="1"/>
    </xf>
    <xf numFmtId="2" fontId="34" fillId="0" borderId="1" xfId="0" applyNumberFormat="1" applyFont="1" applyFill="1" applyBorder="1" applyAlignment="1">
      <alignment vertical="top"/>
    </xf>
    <xf numFmtId="4" fontId="38" fillId="0" borderId="1" xfId="0" applyNumberFormat="1" applyFont="1" applyFill="1" applyBorder="1" applyAlignment="1">
      <alignment vertical="top"/>
    </xf>
    <xf numFmtId="0" fontId="34" fillId="0" borderId="1" xfId="0" applyFont="1" applyFill="1" applyBorder="1" applyAlignment="1">
      <alignment horizontal="center" vertical="top" wrapText="1"/>
    </xf>
    <xf numFmtId="0" fontId="38" fillId="0" borderId="1" xfId="0" applyFont="1" applyBorder="1"/>
    <xf numFmtId="0" fontId="5" fillId="0" borderId="1" xfId="0" applyFont="1" applyFill="1" applyBorder="1" applyAlignment="1">
      <alignment wrapText="1"/>
    </xf>
    <xf numFmtId="0" fontId="19" fillId="0" borderId="1" xfId="0" applyFont="1" applyFill="1" applyBorder="1" applyAlignment="1">
      <alignment wrapText="1"/>
    </xf>
    <xf numFmtId="2" fontId="38" fillId="0" borderId="1" xfId="0" applyNumberFormat="1" applyFont="1" applyBorder="1"/>
    <xf numFmtId="0" fontId="19" fillId="0" borderId="1" xfId="0" applyFont="1" applyBorder="1" applyAlignment="1">
      <alignment wrapText="1"/>
    </xf>
    <xf numFmtId="0" fontId="19" fillId="2" borderId="1" xfId="0" applyFont="1" applyFill="1" applyBorder="1" applyAlignment="1">
      <alignment wrapText="1"/>
    </xf>
    <xf numFmtId="0" fontId="40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38" fillId="0" borderId="1" xfId="0" applyFont="1" applyBorder="1" applyAlignment="1">
      <alignment vertical="center"/>
    </xf>
    <xf numFmtId="0" fontId="7" fillId="0" borderId="1" xfId="0" applyFont="1" applyBorder="1" applyAlignment="1">
      <alignment vertical="top" wrapText="1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18" fillId="0" borderId="1" xfId="1" applyFont="1" applyFill="1" applyBorder="1" applyAlignment="1">
      <alignment horizontal="left" vertical="center" wrapText="1"/>
    </xf>
    <xf numFmtId="0" fontId="30" fillId="0" borderId="1" xfId="14" applyFont="1" applyFill="1" applyBorder="1" applyAlignment="1">
      <alignment vertical="top" wrapText="1"/>
    </xf>
    <xf numFmtId="0" fontId="1" fillId="0" borderId="1" xfId="0" applyFont="1" applyBorder="1" applyAlignment="1">
      <alignment horizontal="left" wrapText="1"/>
    </xf>
    <xf numFmtId="0" fontId="10" fillId="0" borderId="5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0" fillId="0" borderId="0" xfId="0" applyAlignment="1">
      <alignment wrapText="1"/>
    </xf>
    <xf numFmtId="2" fontId="0" fillId="0" borderId="1" xfId="0" applyNumberFormat="1" applyBorder="1" applyAlignment="1">
      <alignment vertical="center"/>
    </xf>
    <xf numFmtId="2" fontId="14" fillId="0" borderId="1" xfId="0" applyNumberFormat="1" applyFont="1" applyBorder="1" applyAlignment="1">
      <alignment vertical="center"/>
    </xf>
    <xf numFmtId="2" fontId="23" fillId="0" borderId="1" xfId="0" applyNumberFormat="1" applyFont="1" applyBorder="1" applyAlignment="1">
      <alignment vertical="center"/>
    </xf>
    <xf numFmtId="2" fontId="35" fillId="0" borderId="1" xfId="0" applyNumberFormat="1" applyFont="1" applyBorder="1" applyAlignment="1">
      <alignment vertical="center"/>
    </xf>
    <xf numFmtId="2" fontId="35" fillId="0" borderId="1" xfId="0" applyNumberFormat="1" applyFont="1" applyFill="1" applyBorder="1" applyAlignment="1">
      <alignment vertical="top"/>
    </xf>
    <xf numFmtId="2" fontId="35" fillId="0" borderId="4" xfId="0" applyNumberFormat="1" applyFont="1" applyFill="1" applyBorder="1" applyAlignment="1">
      <alignment vertical="top"/>
    </xf>
    <xf numFmtId="2" fontId="34" fillId="0" borderId="3" xfId="0" applyNumberFormat="1" applyFont="1" applyFill="1" applyBorder="1" applyAlignment="1"/>
    <xf numFmtId="2" fontId="34" fillId="0" borderId="1" xfId="0" applyNumberFormat="1" applyFont="1" applyFill="1" applyBorder="1" applyAlignment="1"/>
    <xf numFmtId="2" fontId="35" fillId="0" borderId="4" xfId="0" applyNumberFormat="1" applyFont="1" applyBorder="1" applyAlignment="1">
      <alignment vertical="center"/>
    </xf>
    <xf numFmtId="2" fontId="22" fillId="0" borderId="1" xfId="0" applyNumberFormat="1" applyFont="1" applyFill="1" applyBorder="1" applyAlignment="1"/>
    <xf numFmtId="2" fontId="32" fillId="0" borderId="1" xfId="0" applyNumberFormat="1" applyFont="1" applyFill="1" applyBorder="1" applyAlignment="1"/>
    <xf numFmtId="2" fontId="38" fillId="0" borderId="1" xfId="0" applyNumberFormat="1" applyFont="1" applyBorder="1" applyAlignment="1">
      <alignment vertical="center"/>
    </xf>
    <xf numFmtId="0" fontId="46" fillId="0" borderId="1" xfId="0" applyFont="1" applyBorder="1" applyAlignment="1">
      <alignment vertical="center"/>
    </xf>
    <xf numFmtId="0" fontId="25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top" wrapText="1"/>
    </xf>
    <xf numFmtId="0" fontId="30" fillId="0" borderId="5" xfId="0" applyFont="1" applyFill="1" applyBorder="1" applyAlignment="1">
      <alignment wrapText="1"/>
    </xf>
    <xf numFmtId="0" fontId="31" fillId="0" borderId="1" xfId="8" applyFont="1" applyBorder="1" applyAlignment="1">
      <alignment horizontal="left" wrapText="1"/>
    </xf>
    <xf numFmtId="0" fontId="0" fillId="0" borderId="0" xfId="0" applyAlignment="1"/>
    <xf numFmtId="0" fontId="49" fillId="0" borderId="0" xfId="0" applyNumberFormat="1" applyFont="1" applyAlignment="1">
      <alignment horizontal="center"/>
    </xf>
    <xf numFmtId="2" fontId="49" fillId="0" borderId="0" xfId="0" applyNumberFormat="1" applyFont="1" applyAlignment="1"/>
    <xf numFmtId="49" fontId="51" fillId="0" borderId="0" xfId="0" applyNumberFormat="1" applyFont="1" applyBorder="1" applyAlignment="1">
      <alignment horizontal="centerContinuous" vertical="top"/>
    </xf>
    <xf numFmtId="0" fontId="50" fillId="0" borderId="0" xfId="0" applyFont="1" applyBorder="1" applyAlignment="1">
      <alignment horizontal="right" vertical="center"/>
    </xf>
    <xf numFmtId="0" fontId="52" fillId="0" borderId="0" xfId="0" applyFont="1" applyBorder="1" applyAlignment="1">
      <alignment horizontal="left"/>
    </xf>
    <xf numFmtId="0" fontId="49" fillId="0" borderId="0" xfId="0" applyFont="1" applyAlignment="1">
      <alignment horizontal="center"/>
    </xf>
    <xf numFmtId="0" fontId="49" fillId="0" borderId="0" xfId="0" applyFont="1" applyAlignment="1"/>
    <xf numFmtId="2" fontId="0" fillId="0" borderId="0" xfId="0" applyNumberFormat="1" applyAlignment="1"/>
    <xf numFmtId="0" fontId="8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top"/>
    </xf>
    <xf numFmtId="0" fontId="0" fillId="0" borderId="0" xfId="0" applyFont="1" applyAlignment="1"/>
    <xf numFmtId="2" fontId="53" fillId="3" borderId="0" xfId="0" applyNumberFormat="1" applyFont="1" applyFill="1" applyAlignment="1"/>
    <xf numFmtId="0" fontId="55" fillId="4" borderId="10" xfId="0" applyFont="1" applyFill="1" applyBorder="1" applyAlignment="1">
      <alignment horizontal="center" vertical="top" wrapText="1"/>
    </xf>
    <xf numFmtId="2" fontId="56" fillId="4" borderId="1" xfId="0" applyNumberFormat="1" applyFont="1" applyFill="1" applyBorder="1" applyAlignment="1">
      <alignment horizontal="center"/>
    </xf>
    <xf numFmtId="0" fontId="58" fillId="0" borderId="1" xfId="0" applyFont="1" applyFill="1" applyBorder="1" applyAlignment="1">
      <alignment vertical="top" wrapText="1"/>
    </xf>
    <xf numFmtId="0" fontId="58" fillId="0" borderId="1" xfId="0" applyFont="1" applyFill="1" applyBorder="1" applyAlignment="1">
      <alignment horizontal="center" vertical="top" wrapText="1"/>
    </xf>
    <xf numFmtId="2" fontId="58" fillId="0" borderId="2" xfId="0" applyNumberFormat="1" applyFont="1" applyFill="1" applyBorder="1" applyAlignment="1">
      <alignment horizontal="center" vertical="top" wrapText="1"/>
    </xf>
    <xf numFmtId="2" fontId="15" fillId="0" borderId="2" xfId="0" applyNumberFormat="1" applyFont="1" applyFill="1" applyBorder="1" applyAlignment="1">
      <alignment horizontal="center" vertical="top" wrapText="1"/>
    </xf>
    <xf numFmtId="0" fontId="58" fillId="0" borderId="4" xfId="0" applyFont="1" applyFill="1" applyBorder="1" applyAlignment="1">
      <alignment vertical="top" wrapText="1"/>
    </xf>
    <xf numFmtId="2" fontId="58" fillId="0" borderId="6" xfId="0" applyNumberFormat="1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vertical="top" wrapText="1"/>
    </xf>
    <xf numFmtId="2" fontId="58" fillId="0" borderId="1" xfId="0" applyNumberFormat="1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vertical="top" wrapText="1"/>
    </xf>
    <xf numFmtId="0" fontId="26" fillId="0" borderId="1" xfId="0" applyFont="1" applyFill="1" applyBorder="1" applyAlignment="1">
      <alignment horizontal="right" vertical="top" wrapText="1"/>
    </xf>
    <xf numFmtId="0" fontId="61" fillId="0" borderId="1" xfId="0" applyFont="1" applyFill="1" applyBorder="1" applyAlignment="1">
      <alignment horizontal="right" vertical="top" wrapText="1"/>
    </xf>
    <xf numFmtId="2" fontId="15" fillId="0" borderId="1" xfId="0" applyNumberFormat="1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right" vertical="top" wrapText="1"/>
    </xf>
    <xf numFmtId="0" fontId="16" fillId="0" borderId="1" xfId="0" applyFont="1" applyFill="1" applyBorder="1" applyAlignment="1">
      <alignment horizontal="right" vertical="top" wrapText="1"/>
    </xf>
    <xf numFmtId="0" fontId="62" fillId="0" borderId="1" xfId="0" applyFont="1" applyFill="1" applyBorder="1" applyAlignment="1">
      <alignment horizontal="center" vertical="top" wrapText="1"/>
    </xf>
    <xf numFmtId="0" fontId="58" fillId="0" borderId="2" xfId="0" applyFont="1" applyFill="1" applyBorder="1" applyAlignment="1">
      <alignment vertical="top" wrapText="1"/>
    </xf>
    <xf numFmtId="0" fontId="58" fillId="0" borderId="3" xfId="0" applyFont="1" applyFill="1" applyBorder="1" applyAlignment="1">
      <alignment vertical="top" wrapText="1"/>
    </xf>
    <xf numFmtId="2" fontId="58" fillId="0" borderId="3" xfId="0" applyNumberFormat="1" applyFont="1" applyFill="1" applyBorder="1" applyAlignment="1">
      <alignment horizontal="center" vertical="top" wrapText="1"/>
    </xf>
    <xf numFmtId="0" fontId="34" fillId="0" borderId="1" xfId="0" applyFont="1" applyFill="1" applyBorder="1" applyAlignment="1">
      <alignment horizontal="right" vertical="top" wrapText="1"/>
    </xf>
    <xf numFmtId="0" fontId="30" fillId="0" borderId="1" xfId="0" applyFont="1" applyFill="1" applyBorder="1" applyAlignment="1">
      <alignment horizontal="center" vertical="top" wrapText="1"/>
    </xf>
    <xf numFmtId="0" fontId="58" fillId="0" borderId="4" xfId="0" applyFont="1" applyFill="1" applyBorder="1" applyAlignment="1">
      <alignment horizontal="center" vertical="top" wrapText="1"/>
    </xf>
    <xf numFmtId="0" fontId="0" fillId="0" borderId="1" xfId="0" applyBorder="1"/>
    <xf numFmtId="0" fontId="0" fillId="0" borderId="8" xfId="0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top" wrapText="1"/>
    </xf>
    <xf numFmtId="0" fontId="0" fillId="0" borderId="0" xfId="0" applyNumberFormat="1" applyAlignment="1"/>
    <xf numFmtId="0" fontId="49" fillId="0" borderId="0" xfId="0" applyNumberFormat="1" applyFont="1" applyAlignment="1"/>
    <xf numFmtId="0" fontId="53" fillId="0" borderId="0" xfId="0" applyNumberFormat="1" applyFont="1" applyAlignment="1"/>
    <xf numFmtId="0" fontId="55" fillId="4" borderId="11" xfId="0" applyFont="1" applyFill="1" applyBorder="1" applyAlignment="1">
      <alignment horizontal="center" vertical="top"/>
    </xf>
    <xf numFmtId="0" fontId="55" fillId="4" borderId="10" xfId="0" applyFont="1" applyFill="1" applyBorder="1" applyAlignment="1">
      <alignment horizontal="center" vertical="top"/>
    </xf>
    <xf numFmtId="2" fontId="55" fillId="4" borderId="12" xfId="0" applyNumberFormat="1" applyFont="1" applyFill="1" applyBorder="1" applyAlignment="1">
      <alignment horizontal="center" vertical="top"/>
    </xf>
    <xf numFmtId="2" fontId="0" fillId="0" borderId="1" xfId="0" applyNumberFormat="1" applyBorder="1" applyAlignment="1"/>
    <xf numFmtId="0" fontId="58" fillId="0" borderId="1" xfId="0" applyFont="1" applyFill="1" applyBorder="1" applyAlignment="1">
      <alignment vertical="top"/>
    </xf>
    <xf numFmtId="0" fontId="58" fillId="0" borderId="1" xfId="0" applyFont="1" applyFill="1" applyBorder="1" applyAlignment="1">
      <alignment horizontal="center" vertical="top"/>
    </xf>
    <xf numFmtId="0" fontId="59" fillId="0" borderId="0" xfId="0" applyFont="1" applyAlignment="1"/>
    <xf numFmtId="0" fontId="49" fillId="0" borderId="0" xfId="0" applyFont="1" applyFill="1" applyBorder="1" applyAlignment="1">
      <alignment vertical="top"/>
    </xf>
    <xf numFmtId="2" fontId="15" fillId="0" borderId="6" xfId="0" applyNumberFormat="1" applyFont="1" applyFill="1" applyBorder="1" applyAlignment="1">
      <alignment horizontal="right" vertical="top" wrapText="1"/>
    </xf>
    <xf numFmtId="0" fontId="30" fillId="0" borderId="1" xfId="0" applyFont="1" applyFill="1" applyBorder="1" applyAlignment="1">
      <alignment wrapText="1"/>
    </xf>
    <xf numFmtId="4" fontId="0" fillId="2" borderId="1" xfId="0" applyNumberFormat="1" applyFont="1" applyFill="1" applyBorder="1" applyAlignment="1">
      <alignment vertical="top"/>
    </xf>
    <xf numFmtId="4" fontId="0" fillId="0" borderId="1" xfId="0" applyNumberFormat="1" applyFont="1" applyFill="1" applyBorder="1" applyAlignment="1">
      <alignment vertical="top"/>
    </xf>
    <xf numFmtId="0" fontId="30" fillId="0" borderId="4" xfId="0" applyFont="1" applyFill="1" applyBorder="1" applyAlignment="1">
      <alignment horizontal="center" vertical="top" wrapText="1"/>
    </xf>
    <xf numFmtId="0" fontId="71" fillId="0" borderId="1" xfId="0" applyFont="1" applyFill="1" applyBorder="1" applyAlignment="1"/>
    <xf numFmtId="0" fontId="34" fillId="0" borderId="8" xfId="0" applyFont="1" applyFill="1" applyBorder="1" applyAlignment="1">
      <alignment horizontal="left" vertical="top" wrapText="1"/>
    </xf>
    <xf numFmtId="0" fontId="70" fillId="0" borderId="1" xfId="0" applyFont="1" applyBorder="1" applyAlignment="1">
      <alignment wrapText="1"/>
    </xf>
    <xf numFmtId="0" fontId="66" fillId="0" borderId="1" xfId="0" applyFont="1" applyFill="1" applyBorder="1" applyAlignment="1">
      <alignment horizontal="left" vertical="top" wrapText="1"/>
    </xf>
    <xf numFmtId="0" fontId="0" fillId="0" borderId="1" xfId="0" applyFill="1" applyBorder="1"/>
    <xf numFmtId="0" fontId="0" fillId="0" borderId="0" xfId="0" applyFill="1"/>
    <xf numFmtId="0" fontId="15" fillId="0" borderId="1" xfId="0" applyFont="1" applyFill="1" applyBorder="1" applyAlignment="1">
      <alignment vertical="top"/>
    </xf>
    <xf numFmtId="0" fontId="65" fillId="0" borderId="1" xfId="0" applyFont="1" applyFill="1" applyBorder="1" applyAlignment="1">
      <alignment vertical="top"/>
    </xf>
    <xf numFmtId="0" fontId="29" fillId="0" borderId="1" xfId="0" applyFont="1" applyFill="1" applyBorder="1"/>
    <xf numFmtId="0" fontId="0" fillId="0" borderId="1" xfId="0" applyFill="1" applyBorder="1" applyAlignment="1">
      <alignment wrapText="1"/>
    </xf>
    <xf numFmtId="0" fontId="16" fillId="0" borderId="1" xfId="0" applyFont="1" applyFill="1" applyBorder="1" applyAlignment="1">
      <alignment horizontal="left" vertical="top" wrapText="1"/>
    </xf>
    <xf numFmtId="0" fontId="68" fillId="0" borderId="1" xfId="0" applyFont="1" applyFill="1" applyBorder="1" applyAlignment="1">
      <alignment horizontal="left" wrapText="1"/>
    </xf>
    <xf numFmtId="0" fontId="69" fillId="0" borderId="1" xfId="0" applyFont="1" applyFill="1" applyBorder="1" applyAlignment="1">
      <alignment horizontal="left" vertical="center" wrapText="1"/>
    </xf>
    <xf numFmtId="0" fontId="69" fillId="0" borderId="1" xfId="0" applyFont="1" applyFill="1" applyBorder="1" applyAlignment="1">
      <alignment horizontal="left" wrapText="1"/>
    </xf>
    <xf numFmtId="0" fontId="23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0" fontId="37" fillId="0" borderId="8" xfId="0" applyFont="1" applyFill="1" applyBorder="1" applyAlignment="1">
      <alignment vertical="top" wrapText="1"/>
    </xf>
    <xf numFmtId="0" fontId="34" fillId="0" borderId="6" xfId="0" applyFont="1" applyFill="1" applyBorder="1" applyAlignment="1">
      <alignment horizontal="left" vertical="top" wrapText="1"/>
    </xf>
    <xf numFmtId="0" fontId="38" fillId="0" borderId="1" xfId="0" applyFont="1" applyFill="1" applyBorder="1" applyAlignment="1"/>
    <xf numFmtId="0" fontId="4" fillId="0" borderId="1" xfId="0" applyFont="1" applyFill="1" applyBorder="1" applyAlignment="1">
      <alignment vertical="top" wrapText="1"/>
    </xf>
    <xf numFmtId="0" fontId="70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right" vertical="top" wrapText="1"/>
    </xf>
    <xf numFmtId="0" fontId="58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62" fillId="0" borderId="1" xfId="0" applyFont="1" applyFill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wrapText="1"/>
    </xf>
    <xf numFmtId="0" fontId="57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2" fontId="58" fillId="0" borderId="2" xfId="0" applyNumberFormat="1" applyFont="1" applyFill="1" applyBorder="1" applyAlignment="1">
      <alignment horizontal="right" vertical="top" wrapText="1"/>
    </xf>
    <xf numFmtId="4" fontId="35" fillId="2" borderId="1" xfId="0" applyNumberFormat="1" applyFont="1" applyFill="1" applyBorder="1" applyAlignment="1">
      <alignment vertical="top"/>
    </xf>
    <xf numFmtId="4" fontId="35" fillId="0" borderId="5" xfId="0" applyNumberFormat="1" applyFont="1" applyBorder="1" applyAlignment="1">
      <alignment vertical="top"/>
    </xf>
    <xf numFmtId="49" fontId="78" fillId="0" borderId="0" xfId="0" applyNumberFormat="1" applyFont="1" applyBorder="1" applyAlignment="1">
      <alignment horizontal="right" vertical="center"/>
    </xf>
    <xf numFmtId="0" fontId="78" fillId="0" borderId="0" xfId="0" applyFont="1" applyBorder="1" applyAlignment="1">
      <alignment horizontal="right" vertical="center"/>
    </xf>
    <xf numFmtId="2" fontId="35" fillId="0" borderId="1" xfId="0" applyNumberFormat="1" applyFont="1" applyFill="1" applyBorder="1" applyAlignment="1">
      <alignment horizontal="right" vertical="center"/>
    </xf>
    <xf numFmtId="2" fontId="35" fillId="0" borderId="1" xfId="0" applyNumberFormat="1" applyFont="1" applyFill="1" applyBorder="1" applyAlignment="1">
      <alignment vertical="center"/>
    </xf>
    <xf numFmtId="0" fontId="0" fillId="0" borderId="0" xfId="0" applyFill="1" applyAlignment="1"/>
    <xf numFmtId="2" fontId="38" fillId="0" borderId="1" xfId="0" applyNumberFormat="1" applyFont="1" applyFill="1" applyBorder="1" applyAlignment="1">
      <alignment horizontal="right" vertical="center"/>
    </xf>
    <xf numFmtId="2" fontId="49" fillId="0" borderId="1" xfId="0" applyNumberFormat="1" applyFont="1" applyFill="1" applyBorder="1" applyAlignment="1"/>
    <xf numFmtId="2" fontId="16" fillId="0" borderId="2" xfId="0" applyNumberFormat="1" applyFont="1" applyFill="1" applyBorder="1" applyAlignment="1">
      <alignment horizontal="right" vertical="top" wrapText="1"/>
    </xf>
    <xf numFmtId="0" fontId="73" fillId="0" borderId="0" xfId="0" applyFont="1" applyFill="1" applyAlignment="1"/>
    <xf numFmtId="2" fontId="0" fillId="0" borderId="1" xfId="0" applyNumberFormat="1" applyFont="1" applyFill="1" applyBorder="1"/>
    <xf numFmtId="2" fontId="15" fillId="0" borderId="1" xfId="0" applyNumberFormat="1" applyFont="1" applyFill="1" applyBorder="1" applyAlignment="1">
      <alignment horizontal="right" vertical="top" wrapText="1"/>
    </xf>
    <xf numFmtId="2" fontId="16" fillId="0" borderId="1" xfId="0" applyNumberFormat="1" applyFont="1" applyFill="1" applyBorder="1" applyAlignment="1">
      <alignment horizontal="right" vertical="top" wrapText="1"/>
    </xf>
    <xf numFmtId="0" fontId="60" fillId="0" borderId="0" xfId="0" applyFont="1" applyFill="1" applyAlignment="1"/>
    <xf numFmtId="0" fontId="59" fillId="0" borderId="1" xfId="0" applyFont="1" applyFill="1" applyBorder="1" applyAlignment="1">
      <alignment wrapText="1"/>
    </xf>
    <xf numFmtId="2" fontId="58" fillId="0" borderId="1" xfId="0" applyNumberFormat="1" applyFont="1" applyFill="1" applyBorder="1" applyAlignment="1">
      <alignment horizontal="right" vertical="top" wrapText="1"/>
    </xf>
    <xf numFmtId="0" fontId="59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59" fillId="0" borderId="0" xfId="0" applyFont="1" applyFill="1" applyAlignment="1"/>
    <xf numFmtId="0" fontId="15" fillId="0" borderId="1" xfId="0" applyFont="1" applyFill="1" applyBorder="1" applyAlignment="1">
      <alignment horizontal="left" wrapText="1"/>
    </xf>
    <xf numFmtId="4" fontId="35" fillId="0" borderId="1" xfId="0" applyNumberFormat="1" applyFont="1" applyFill="1" applyBorder="1" applyAlignment="1">
      <alignment horizontal="right" vertical="top"/>
    </xf>
    <xf numFmtId="0" fontId="31" fillId="0" borderId="1" xfId="0" applyFont="1" applyFill="1" applyBorder="1" applyAlignment="1">
      <alignment horizontal="left" wrapText="1"/>
    </xf>
    <xf numFmtId="4" fontId="0" fillId="0" borderId="1" xfId="0" applyNumberFormat="1" applyFont="1" applyFill="1" applyBorder="1" applyAlignment="1">
      <alignment horizontal="right" vertical="top"/>
    </xf>
    <xf numFmtId="4" fontId="35" fillId="0" borderId="1" xfId="0" applyNumberFormat="1" applyFont="1" applyFill="1" applyBorder="1" applyAlignment="1">
      <alignment vertical="top"/>
    </xf>
    <xf numFmtId="0" fontId="29" fillId="0" borderId="1" xfId="0" applyFont="1" applyFill="1" applyBorder="1" applyAlignment="1">
      <alignment horizontal="left" wrapText="1"/>
    </xf>
    <xf numFmtId="0" fontId="29" fillId="0" borderId="1" xfId="0" applyFont="1" applyFill="1" applyBorder="1" applyAlignment="1">
      <alignment horizontal="left" vertical="top" wrapText="1"/>
    </xf>
    <xf numFmtId="4" fontId="35" fillId="0" borderId="5" xfId="0" applyNumberFormat="1" applyFont="1" applyFill="1" applyBorder="1" applyAlignment="1">
      <alignment vertical="top"/>
    </xf>
    <xf numFmtId="0" fontId="11" fillId="0" borderId="1" xfId="0" applyFont="1" applyFill="1" applyBorder="1" applyAlignment="1">
      <alignment horizontal="left" vertical="top" wrapText="1"/>
    </xf>
    <xf numFmtId="0" fontId="58" fillId="0" borderId="1" xfId="0" applyFont="1" applyFill="1" applyBorder="1" applyAlignment="1">
      <alignment horizontal="right" vertical="top" wrapText="1"/>
    </xf>
    <xf numFmtId="0" fontId="49" fillId="0" borderId="1" xfId="0" applyFont="1" applyFill="1" applyBorder="1" applyAlignment="1">
      <alignment wrapText="1"/>
    </xf>
    <xf numFmtId="0" fontId="67" fillId="0" borderId="4" xfId="0" applyFont="1" applyFill="1" applyBorder="1" applyAlignment="1">
      <alignment horizontal="left" wrapText="1"/>
    </xf>
    <xf numFmtId="49" fontId="49" fillId="0" borderId="1" xfId="0" applyNumberFormat="1" applyFont="1" applyFill="1" applyBorder="1" applyAlignment="1">
      <alignment wrapText="1"/>
    </xf>
    <xf numFmtId="49" fontId="27" fillId="0" borderId="1" xfId="0" applyNumberFormat="1" applyFont="1" applyFill="1" applyBorder="1" applyAlignment="1">
      <alignment wrapText="1"/>
    </xf>
    <xf numFmtId="0" fontId="11" fillId="0" borderId="1" xfId="0" applyFont="1" applyFill="1" applyBorder="1" applyAlignment="1">
      <alignment horizontal="left" wrapText="1"/>
    </xf>
    <xf numFmtId="0" fontId="11" fillId="0" borderId="4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2" fontId="0" fillId="0" borderId="1" xfId="0" applyNumberFormat="1" applyFill="1" applyBorder="1" applyAlignment="1">
      <alignment vertical="center"/>
    </xf>
    <xf numFmtId="2" fontId="23" fillId="0" borderId="1" xfId="0" applyNumberFormat="1" applyFont="1" applyFill="1" applyBorder="1" applyAlignment="1">
      <alignment vertical="center"/>
    </xf>
    <xf numFmtId="2" fontId="49" fillId="0" borderId="1" xfId="0" applyNumberFormat="1" applyFont="1" applyFill="1" applyBorder="1"/>
    <xf numFmtId="0" fontId="14" fillId="0" borderId="8" xfId="0" applyFont="1" applyFill="1" applyBorder="1" applyAlignment="1">
      <alignment vertical="top" wrapText="1"/>
    </xf>
    <xf numFmtId="0" fontId="28" fillId="0" borderId="1" xfId="0" applyFont="1" applyFill="1" applyBorder="1" applyAlignment="1">
      <alignment vertical="center" wrapText="1"/>
    </xf>
    <xf numFmtId="2" fontId="0" fillId="0" borderId="1" xfId="0" applyNumberFormat="1" applyFill="1" applyBorder="1" applyAlignment="1">
      <alignment wrapText="1"/>
    </xf>
    <xf numFmtId="2" fontId="0" fillId="0" borderId="1" xfId="0" applyNumberFormat="1" applyFill="1" applyBorder="1" applyAlignment="1">
      <alignment vertical="top" wrapText="1"/>
    </xf>
    <xf numFmtId="2" fontId="14" fillId="0" borderId="1" xfId="0" applyNumberFormat="1" applyFont="1" applyFill="1" applyBorder="1" applyAlignment="1">
      <alignment vertical="top" wrapText="1"/>
    </xf>
    <xf numFmtId="2" fontId="0" fillId="0" borderId="1" xfId="0" applyNumberFormat="1" applyFont="1" applyFill="1" applyBorder="1" applyAlignment="1">
      <alignment wrapText="1"/>
    </xf>
    <xf numFmtId="2" fontId="72" fillId="0" borderId="1" xfId="0" applyNumberFormat="1" applyFont="1" applyFill="1" applyBorder="1" applyAlignment="1">
      <alignment wrapText="1"/>
    </xf>
    <xf numFmtId="2" fontId="14" fillId="0" borderId="1" xfId="0" applyNumberFormat="1" applyFont="1" applyFill="1" applyBorder="1" applyAlignment="1">
      <alignment wrapText="1"/>
    </xf>
    <xf numFmtId="4" fontId="14" fillId="0" borderId="5" xfId="0" applyNumberFormat="1" applyFont="1" applyFill="1" applyBorder="1" applyAlignment="1">
      <alignment vertical="top"/>
    </xf>
    <xf numFmtId="4" fontId="14" fillId="0" borderId="1" xfId="0" applyNumberFormat="1" applyFont="1" applyFill="1" applyBorder="1" applyAlignment="1">
      <alignment vertical="top"/>
    </xf>
    <xf numFmtId="4" fontId="45" fillId="0" borderId="1" xfId="7" applyNumberFormat="1" applyFont="1" applyFill="1" applyBorder="1" applyAlignment="1">
      <alignment horizontal="right"/>
    </xf>
    <xf numFmtId="0" fontId="35" fillId="0" borderId="1" xfId="0" applyFont="1" applyFill="1" applyBorder="1"/>
    <xf numFmtId="0" fontId="38" fillId="0" borderId="1" xfId="0" applyFont="1" applyFill="1" applyBorder="1"/>
    <xf numFmtId="2" fontId="38" fillId="0" borderId="1" xfId="0" applyNumberFormat="1" applyFont="1" applyFill="1" applyBorder="1"/>
    <xf numFmtId="4" fontId="38" fillId="0" borderId="5" xfId="0" applyNumberFormat="1" applyFont="1" applyFill="1" applyBorder="1" applyAlignment="1">
      <alignment vertical="top"/>
    </xf>
    <xf numFmtId="0" fontId="59" fillId="4" borderId="1" xfId="0" applyFont="1" applyFill="1" applyBorder="1" applyAlignment="1">
      <alignment wrapText="1"/>
    </xf>
    <xf numFmtId="0" fontId="21" fillId="4" borderId="1" xfId="0" applyFont="1" applyFill="1" applyBorder="1" applyAlignment="1">
      <alignment vertical="center" wrapText="1"/>
    </xf>
    <xf numFmtId="2" fontId="34" fillId="0" borderId="2" xfId="0" applyNumberFormat="1" applyFont="1" applyFill="1" applyBorder="1" applyAlignment="1">
      <alignment horizontal="right" vertical="top" wrapText="1"/>
    </xf>
    <xf numFmtId="2" fontId="35" fillId="0" borderId="1" xfId="0" applyNumberFormat="1" applyFont="1" applyFill="1" applyBorder="1" applyAlignment="1">
      <alignment horizontal="right" vertical="top"/>
    </xf>
    <xf numFmtId="2" fontId="35" fillId="0" borderId="4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/>
    </xf>
    <xf numFmtId="4" fontId="0" fillId="0" borderId="5" xfId="0" applyNumberFormat="1" applyFont="1" applyFill="1" applyBorder="1" applyAlignment="1">
      <alignment vertical="top"/>
    </xf>
    <xf numFmtId="4" fontId="0" fillId="0" borderId="4" xfId="0" applyNumberFormat="1" applyFont="1" applyFill="1" applyBorder="1" applyAlignment="1">
      <alignment vertical="top"/>
    </xf>
    <xf numFmtId="2" fontId="0" fillId="0" borderId="1" xfId="0" applyNumberFormat="1" applyFill="1" applyBorder="1" applyAlignment="1">
      <alignment horizontal="right" vertical="center"/>
    </xf>
    <xf numFmtId="2" fontId="14" fillId="0" borderId="5" xfId="0" applyNumberFormat="1" applyFont="1" applyFill="1" applyBorder="1" applyAlignment="1">
      <alignment horizontal="right" vertical="top"/>
    </xf>
    <xf numFmtId="4" fontId="45" fillId="0" borderId="1" xfId="9" applyNumberFormat="1" applyFont="1" applyFill="1" applyBorder="1" applyAlignment="1">
      <alignment horizontal="right" vertical="center"/>
    </xf>
    <xf numFmtId="2" fontId="0" fillId="0" borderId="1" xfId="0" applyNumberFormat="1" applyFont="1" applyFill="1" applyBorder="1" applyAlignment="1">
      <alignment horizontal="right" vertical="center"/>
    </xf>
    <xf numFmtId="4" fontId="0" fillId="2" borderId="5" xfId="0" applyNumberFormat="1" applyFont="1" applyFill="1" applyBorder="1" applyAlignment="1">
      <alignment vertical="top"/>
    </xf>
    <xf numFmtId="4" fontId="0" fillId="0" borderId="1" xfId="0" applyNumberFormat="1" applyFont="1" applyBorder="1" applyAlignment="1">
      <alignment vertical="top"/>
    </xf>
    <xf numFmtId="0" fontId="18" fillId="0" borderId="1" xfId="1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top"/>
    </xf>
    <xf numFmtId="0" fontId="13" fillId="2" borderId="1" xfId="12" applyFont="1" applyFill="1" applyBorder="1" applyAlignment="1">
      <alignment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Fill="1" applyBorder="1" applyAlignment="1">
      <alignment vertical="top" wrapText="1"/>
    </xf>
    <xf numFmtId="4" fontId="35" fillId="2" borderId="5" xfId="0" applyNumberFormat="1" applyFont="1" applyFill="1" applyBorder="1" applyAlignment="1">
      <alignment vertical="top"/>
    </xf>
    <xf numFmtId="4" fontId="35" fillId="0" borderId="1" xfId="0" applyNumberFormat="1" applyFont="1" applyBorder="1" applyAlignment="1">
      <alignment vertical="top"/>
    </xf>
    <xf numFmtId="0" fontId="10" fillId="0" borderId="1" xfId="0" applyFont="1" applyFill="1" applyBorder="1" applyAlignment="1">
      <alignment wrapText="1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/>
    </xf>
    <xf numFmtId="2" fontId="7" fillId="3" borderId="0" xfId="0" applyNumberFormat="1" applyFont="1" applyFill="1"/>
    <xf numFmtId="2" fontId="20" fillId="3" borderId="0" xfId="0" applyNumberFormat="1" applyFont="1" applyFill="1" applyAlignment="1">
      <alignment wrapText="1"/>
    </xf>
    <xf numFmtId="0" fontId="57" fillId="0" borderId="0" xfId="0" applyFont="1" applyFill="1" applyBorder="1" applyAlignment="1">
      <alignment horizontal="center" vertical="top" wrapText="1"/>
    </xf>
    <xf numFmtId="0" fontId="27" fillId="0" borderId="1" xfId="0" applyFont="1" applyFill="1" applyBorder="1" applyAlignment="1">
      <alignment wrapText="1"/>
    </xf>
    <xf numFmtId="0" fontId="61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right" vertical="top" wrapText="1"/>
    </xf>
    <xf numFmtId="0" fontId="64" fillId="0" borderId="13" xfId="0" applyFont="1" applyFill="1" applyBorder="1" applyAlignment="1">
      <alignment horizontal="right" wrapText="1"/>
    </xf>
    <xf numFmtId="0" fontId="64" fillId="0" borderId="3" xfId="0" applyFont="1" applyFill="1" applyBorder="1" applyAlignment="1">
      <alignment horizontal="right" wrapText="1"/>
    </xf>
    <xf numFmtId="0" fontId="58" fillId="0" borderId="4" xfId="0" applyFont="1" applyFill="1" applyBorder="1" applyAlignment="1">
      <alignment horizontal="left" vertical="top" wrapText="1"/>
    </xf>
    <xf numFmtId="0" fontId="67" fillId="0" borderId="1" xfId="0" applyFont="1" applyFill="1" applyBorder="1" applyAlignment="1">
      <alignment horizontal="left" wrapText="1"/>
    </xf>
    <xf numFmtId="0" fontId="57" fillId="0" borderId="4" xfId="0" applyFont="1" applyFill="1" applyBorder="1" applyAlignment="1">
      <alignment horizontal="center" vertical="top" wrapText="1"/>
    </xf>
    <xf numFmtId="0" fontId="74" fillId="0" borderId="4" xfId="0" applyFont="1" applyFill="1" applyBorder="1" applyAlignment="1">
      <alignment horizontal="left" vertical="top" wrapText="1"/>
    </xf>
    <xf numFmtId="0" fontId="15" fillId="0" borderId="8" xfId="0" applyFont="1" applyFill="1" applyBorder="1" applyAlignment="1">
      <alignment horizontal="left" vertical="top" wrapText="1"/>
    </xf>
    <xf numFmtId="0" fontId="53" fillId="4" borderId="1" xfId="0" applyFont="1" applyFill="1" applyBorder="1" applyAlignment="1">
      <alignment wrapText="1"/>
    </xf>
    <xf numFmtId="0" fontId="57" fillId="4" borderId="1" xfId="0" applyFont="1" applyFill="1" applyBorder="1" applyAlignment="1">
      <alignment horizontal="center" vertical="top" wrapText="1"/>
    </xf>
    <xf numFmtId="0" fontId="59" fillId="0" borderId="1" xfId="0" applyNumberFormat="1" applyFont="1" applyFill="1" applyBorder="1" applyAlignment="1">
      <alignment wrapText="1"/>
    </xf>
    <xf numFmtId="4" fontId="14" fillId="0" borderId="5" xfId="0" applyNumberFormat="1" applyFont="1" applyBorder="1" applyAlignment="1">
      <alignment vertical="top"/>
    </xf>
    <xf numFmtId="0" fontId="34" fillId="2" borderId="2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center" vertical="top" wrapText="1"/>
    </xf>
    <xf numFmtId="2" fontId="35" fillId="2" borderId="1" xfId="0" applyNumberFormat="1" applyFont="1" applyFill="1" applyBorder="1" applyAlignment="1">
      <alignment horizontal="right" vertical="center"/>
    </xf>
    <xf numFmtId="2" fontId="35" fillId="2" borderId="1" xfId="0" applyNumberFormat="1" applyFont="1" applyFill="1" applyBorder="1" applyAlignment="1">
      <alignment vertical="center"/>
    </xf>
    <xf numFmtId="4" fontId="0" fillId="0" borderId="14" xfId="0" applyNumberFormat="1" applyFont="1" applyFill="1" applyBorder="1" applyAlignment="1">
      <alignment vertical="top"/>
    </xf>
    <xf numFmtId="4" fontId="14" fillId="2" borderId="1" xfId="0" applyNumberFormat="1" applyFont="1" applyFill="1" applyBorder="1" applyAlignment="1">
      <alignment vertical="top"/>
    </xf>
    <xf numFmtId="4" fontId="14" fillId="2" borderId="5" xfId="0" applyNumberFormat="1" applyFont="1" applyFill="1" applyBorder="1" applyAlignment="1">
      <alignment vertical="top"/>
    </xf>
    <xf numFmtId="2" fontId="35" fillId="0" borderId="0" xfId="0" applyNumberFormat="1" applyFont="1" applyFill="1" applyBorder="1" applyAlignment="1">
      <alignment horizontal="right" vertical="center"/>
    </xf>
    <xf numFmtId="2" fontId="38" fillId="0" borderId="0" xfId="0" applyNumberFormat="1" applyFont="1" applyFill="1" applyBorder="1" applyAlignment="1">
      <alignment horizontal="right" vertical="center"/>
    </xf>
    <xf numFmtId="2" fontId="35" fillId="0" borderId="4" xfId="0" applyNumberFormat="1" applyFont="1" applyFill="1" applyBorder="1" applyAlignment="1">
      <alignment vertical="center"/>
    </xf>
    <xf numFmtId="2" fontId="14" fillId="0" borderId="5" xfId="0" applyNumberFormat="1" applyFont="1" applyFill="1" applyBorder="1" applyAlignment="1">
      <alignment vertical="top"/>
    </xf>
    <xf numFmtId="4" fontId="45" fillId="2" borderId="1" xfId="9" applyNumberFormat="1" applyFont="1" applyFill="1" applyBorder="1" applyAlignment="1">
      <alignment horizontal="right" vertical="center"/>
    </xf>
    <xf numFmtId="2" fontId="38" fillId="0" borderId="1" xfId="0" applyNumberFormat="1" applyFont="1" applyFill="1" applyBorder="1" applyAlignment="1">
      <alignment vertical="center"/>
    </xf>
    <xf numFmtId="4" fontId="14" fillId="2" borderId="4" xfId="0" applyNumberFormat="1" applyFont="1" applyFill="1" applyBorder="1" applyAlignment="1">
      <alignment vertical="top"/>
    </xf>
    <xf numFmtId="4" fontId="45" fillId="2" borderId="1" xfId="7" applyNumberFormat="1" applyFont="1" applyFill="1" applyBorder="1" applyAlignment="1">
      <alignment horizontal="right"/>
    </xf>
    <xf numFmtId="4" fontId="14" fillId="2" borderId="4" xfId="0" applyNumberFormat="1" applyFont="1" applyFill="1" applyBorder="1" applyAlignment="1"/>
    <xf numFmtId="4" fontId="14" fillId="0" borderId="1" xfId="0" applyNumberFormat="1" applyFont="1" applyBorder="1" applyAlignment="1">
      <alignment vertical="top"/>
    </xf>
    <xf numFmtId="4" fontId="0" fillId="2" borderId="1" xfId="0" applyNumberFormat="1" applyFont="1" applyFill="1" applyBorder="1"/>
    <xf numFmtId="4" fontId="0" fillId="2" borderId="4" xfId="0" applyNumberFormat="1" applyFont="1" applyFill="1" applyBorder="1" applyAlignment="1">
      <alignment vertical="top"/>
    </xf>
    <xf numFmtId="0" fontId="23" fillId="0" borderId="3" xfId="0" applyFont="1" applyFill="1" applyBorder="1" applyAlignment="1">
      <alignment vertical="top" wrapText="1"/>
    </xf>
    <xf numFmtId="0" fontId="77" fillId="0" borderId="1" xfId="15" applyNumberFormat="1" applyFont="1" applyFill="1" applyBorder="1" applyAlignment="1">
      <alignment horizontal="left" vertical="top"/>
    </xf>
    <xf numFmtId="0" fontId="48" fillId="0" borderId="1" xfId="15" applyNumberFormat="1" applyFont="1" applyFill="1" applyBorder="1" applyAlignment="1">
      <alignment horizontal="left" vertical="center" wrapText="1"/>
    </xf>
    <xf numFmtId="0" fontId="46" fillId="0" borderId="1" xfId="0" applyFont="1" applyFill="1" applyBorder="1" applyAlignment="1">
      <alignment vertical="center"/>
    </xf>
    <xf numFmtId="4" fontId="48" fillId="0" borderId="1" xfId="15" applyNumberFormat="1" applyFont="1" applyFill="1" applyBorder="1" applyAlignment="1">
      <alignment horizontal="right" vertical="center"/>
    </xf>
    <xf numFmtId="0" fontId="47" fillId="0" borderId="1" xfId="15" applyNumberFormat="1" applyFont="1" applyFill="1" applyBorder="1" applyAlignment="1">
      <alignment horizontal="left" vertical="center"/>
    </xf>
    <xf numFmtId="0" fontId="71" fillId="0" borderId="1" xfId="0" applyFont="1" applyFill="1" applyBorder="1" applyAlignment="1">
      <alignment horizontal="left"/>
    </xf>
    <xf numFmtId="0" fontId="75" fillId="0" borderId="1" xfId="0" applyFont="1" applyFill="1" applyBorder="1" applyAlignment="1">
      <alignment horizontal="left"/>
    </xf>
    <xf numFmtId="0" fontId="81" fillId="0" borderId="1" xfId="13" applyNumberFormat="1" applyFont="1" applyFill="1" applyBorder="1" applyAlignment="1">
      <alignment horizontal="left" vertical="top"/>
    </xf>
    <xf numFmtId="0" fontId="80" fillId="0" borderId="1" xfId="13" applyNumberFormat="1" applyFont="1" applyFill="1" applyBorder="1" applyAlignment="1">
      <alignment horizontal="left" vertical="top"/>
    </xf>
    <xf numFmtId="0" fontId="0" fillId="0" borderId="1" xfId="0" applyFill="1" applyBorder="1" applyAlignment="1">
      <alignment horizontal="left" vertical="center" wrapText="1"/>
    </xf>
    <xf numFmtId="4" fontId="34" fillId="0" borderId="1" xfId="0" applyNumberFormat="1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wrapText="1"/>
    </xf>
    <xf numFmtId="0" fontId="0" fillId="0" borderId="8" xfId="0" applyFill="1" applyBorder="1" applyAlignment="1">
      <alignment vertical="center"/>
    </xf>
    <xf numFmtId="0" fontId="14" fillId="0" borderId="1" xfId="0" applyFont="1" applyFill="1" applyBorder="1" applyAlignment="1">
      <alignment vertical="center" wrapText="1"/>
    </xf>
    <xf numFmtId="4" fontId="38" fillId="0" borderId="1" xfId="0" applyNumberFormat="1" applyFont="1" applyFill="1" applyBorder="1"/>
    <xf numFmtId="0" fontId="38" fillId="0" borderId="1" xfId="1" applyFont="1" applyFill="1" applyBorder="1" applyAlignment="1">
      <alignment horizontal="left" vertical="center" wrapText="1"/>
    </xf>
    <xf numFmtId="0" fontId="38" fillId="0" borderId="0" xfId="1" applyFont="1" applyFill="1" applyAlignment="1">
      <alignment horizontal="left" vertical="center" wrapText="1"/>
    </xf>
    <xf numFmtId="2" fontId="15" fillId="0" borderId="2" xfId="0" applyNumberFormat="1" applyFont="1" applyFill="1" applyBorder="1" applyAlignment="1">
      <alignment horizontal="right" vertical="top"/>
    </xf>
    <xf numFmtId="0" fontId="53" fillId="0" borderId="1" xfId="0" applyFont="1" applyFill="1" applyBorder="1" applyAlignment="1">
      <alignment wrapText="1"/>
    </xf>
    <xf numFmtId="0" fontId="57" fillId="0" borderId="2" xfId="0" applyFont="1" applyFill="1" applyBorder="1" applyAlignment="1">
      <alignment horizontal="center" vertical="center" wrapText="1"/>
    </xf>
    <xf numFmtId="0" fontId="58" fillId="0" borderId="1" xfId="0" applyFont="1" applyFill="1" applyBorder="1" applyAlignment="1">
      <alignment horizontal="left" vertical="center" wrapText="1"/>
    </xf>
    <xf numFmtId="0" fontId="49" fillId="0" borderId="1" xfId="0" applyNumberFormat="1" applyFont="1" applyFill="1" applyBorder="1" applyAlignment="1">
      <alignment wrapText="1"/>
    </xf>
    <xf numFmtId="0" fontId="83" fillId="0" borderId="1" xfId="0" applyFont="1" applyFill="1" applyBorder="1"/>
    <xf numFmtId="2" fontId="38" fillId="0" borderId="1" xfId="0" applyNumberFormat="1" applyFont="1" applyFill="1" applyBorder="1" applyAlignment="1">
      <alignment horizontal="right" vertical="center"/>
    </xf>
    <xf numFmtId="2" fontId="35" fillId="0" borderId="1" xfId="0" applyNumberFormat="1" applyFont="1" applyFill="1" applyBorder="1" applyAlignment="1">
      <alignment horizontal="right" vertical="center"/>
    </xf>
    <xf numFmtId="2" fontId="35" fillId="0" borderId="1" xfId="0" applyNumberFormat="1" applyFont="1" applyFill="1" applyBorder="1" applyAlignment="1">
      <alignment vertical="top"/>
    </xf>
    <xf numFmtId="0" fontId="1" fillId="0" borderId="1" xfId="0" applyFont="1" applyFill="1" applyBorder="1" applyAlignment="1">
      <alignment wrapText="1"/>
    </xf>
    <xf numFmtId="0" fontId="70" fillId="0" borderId="1" xfId="0" applyFont="1" applyFill="1" applyBorder="1" applyAlignment="1">
      <alignment wrapText="1"/>
    </xf>
    <xf numFmtId="0" fontId="42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24" fillId="0" borderId="1" xfId="14" applyFont="1" applyFill="1" applyBorder="1" applyAlignment="1">
      <alignment vertical="top"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left" vertical="top" wrapText="1"/>
    </xf>
    <xf numFmtId="4" fontId="0" fillId="2" borderId="1" xfId="0" applyNumberFormat="1" applyFont="1" applyFill="1" applyBorder="1" applyAlignment="1"/>
    <xf numFmtId="0" fontId="14" fillId="0" borderId="15" xfId="0" applyNumberFormat="1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30" fillId="0" borderId="1" xfId="0" applyFont="1" applyFill="1" applyBorder="1" applyAlignment="1">
      <alignment horizontal="left" wrapText="1"/>
    </xf>
    <xf numFmtId="0" fontId="11" fillId="0" borderId="1" xfId="11" applyFont="1" applyFill="1" applyBorder="1" applyAlignment="1">
      <alignment horizontal="left" wrapText="1"/>
    </xf>
    <xf numFmtId="0" fontId="11" fillId="0" borderId="1" xfId="2" applyFont="1" applyFill="1" applyBorder="1" applyAlignment="1">
      <alignment horizontal="left" wrapText="1"/>
    </xf>
    <xf numFmtId="0" fontId="13" fillId="0" borderId="1" xfId="11" applyFont="1" applyFill="1" applyBorder="1" applyAlignment="1">
      <alignment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left" wrapText="1"/>
    </xf>
    <xf numFmtId="0" fontId="36" fillId="0" borderId="1" xfId="3" applyFont="1" applyFill="1" applyBorder="1" applyAlignment="1">
      <alignment horizontal="left" wrapText="1"/>
    </xf>
    <xf numFmtId="0" fontId="34" fillId="0" borderId="1" xfId="0" applyFont="1" applyFill="1" applyBorder="1" applyAlignment="1">
      <alignment wrapText="1"/>
    </xf>
    <xf numFmtId="0" fontId="19" fillId="0" borderId="1" xfId="0" applyFont="1" applyFill="1" applyBorder="1" applyAlignment="1">
      <alignment wrapText="1"/>
    </xf>
    <xf numFmtId="0" fontId="3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wrapText="1"/>
    </xf>
    <xf numFmtId="0" fontId="36" fillId="0" borderId="1" xfId="10" applyFont="1" applyFill="1" applyBorder="1" applyAlignment="1">
      <alignment horizontal="left" vertical="top" wrapText="1"/>
    </xf>
    <xf numFmtId="2" fontId="38" fillId="0" borderId="1" xfId="0" applyNumberFormat="1" applyFont="1" applyFill="1" applyBorder="1"/>
    <xf numFmtId="4" fontId="38" fillId="0" borderId="1" xfId="0" applyNumberFormat="1" applyFont="1" applyFill="1" applyBorder="1" applyAlignment="1">
      <alignment vertical="top"/>
    </xf>
    <xf numFmtId="0" fontId="34" fillId="0" borderId="1" xfId="0" applyFont="1" applyFill="1" applyBorder="1" applyAlignment="1"/>
    <xf numFmtId="0" fontId="36" fillId="0" borderId="1" xfId="10" applyFont="1" applyFill="1" applyBorder="1" applyAlignment="1">
      <alignment vertical="top" wrapText="1"/>
    </xf>
    <xf numFmtId="0" fontId="34" fillId="0" borderId="1" xfId="0" applyFont="1" applyFill="1" applyBorder="1" applyAlignment="1">
      <alignment vertical="top" wrapText="1"/>
    </xf>
    <xf numFmtId="0" fontId="34" fillId="0" borderId="1" xfId="0" applyFont="1" applyFill="1" applyBorder="1" applyAlignment="1">
      <alignment horizontal="left" vertical="top" wrapText="1"/>
    </xf>
    <xf numFmtId="0" fontId="34" fillId="0" borderId="1" xfId="0" applyFont="1" applyFill="1" applyBorder="1" applyAlignment="1">
      <alignment horizontal="left" vertical="center" wrapText="1" shrinkToFit="1"/>
    </xf>
    <xf numFmtId="0" fontId="15" fillId="0" borderId="1" xfId="0" applyFont="1" applyFill="1" applyBorder="1" applyAlignment="1">
      <alignment vertical="top"/>
    </xf>
    <xf numFmtId="2" fontId="15" fillId="0" borderId="1" xfId="0" applyNumberFormat="1" applyFont="1" applyFill="1" applyBorder="1" applyAlignment="1">
      <alignment horizontal="right" vertical="top" wrapText="1"/>
    </xf>
    <xf numFmtId="2" fontId="15" fillId="0" borderId="2" xfId="0" applyNumberFormat="1" applyFont="1" applyFill="1" applyBorder="1" applyAlignment="1">
      <alignment horizontal="right" vertical="top" wrapText="1"/>
    </xf>
    <xf numFmtId="4" fontId="35" fillId="0" borderId="1" xfId="0" applyNumberFormat="1" applyFont="1" applyFill="1" applyBorder="1" applyAlignment="1">
      <alignment vertical="top"/>
    </xf>
    <xf numFmtId="0" fontId="34" fillId="0" borderId="2" xfId="0" applyFont="1" applyFill="1" applyBorder="1" applyAlignment="1">
      <alignment horizontal="left" vertical="top" wrapText="1"/>
    </xf>
    <xf numFmtId="0" fontId="34" fillId="0" borderId="2" xfId="0" applyFont="1" applyFill="1" applyBorder="1" applyAlignment="1">
      <alignment horizontal="left" vertical="top" wrapText="1"/>
    </xf>
    <xf numFmtId="0" fontId="34" fillId="0" borderId="8" xfId="0" applyFont="1" applyFill="1" applyBorder="1" applyAlignment="1">
      <alignment horizontal="left" vertical="top" wrapText="1"/>
    </xf>
    <xf numFmtId="0" fontId="39" fillId="4" borderId="2" xfId="0" applyFont="1" applyFill="1" applyBorder="1" applyAlignment="1">
      <alignment horizontal="left" vertical="top" wrapText="1"/>
    </xf>
    <xf numFmtId="0" fontId="39" fillId="4" borderId="8" xfId="0" applyFont="1" applyFill="1" applyBorder="1" applyAlignment="1">
      <alignment horizontal="left" vertical="top" wrapText="1"/>
    </xf>
    <xf numFmtId="0" fontId="34" fillId="0" borderId="1" xfId="0" applyFont="1" applyFill="1" applyBorder="1" applyAlignment="1">
      <alignment horizontal="left" vertical="top" wrapText="1"/>
    </xf>
    <xf numFmtId="0" fontId="39" fillId="4" borderId="1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center"/>
    </xf>
    <xf numFmtId="0" fontId="34" fillId="0" borderId="1" xfId="0" applyFont="1" applyFill="1" applyBorder="1" applyAlignment="1">
      <alignment horizontal="left"/>
    </xf>
    <xf numFmtId="0" fontId="34" fillId="0" borderId="2" xfId="0" applyFont="1" applyFill="1" applyBorder="1" applyAlignment="1">
      <alignment horizontal="left"/>
    </xf>
    <xf numFmtId="0" fontId="34" fillId="0" borderId="8" xfId="0" applyFont="1" applyFill="1" applyBorder="1" applyAlignment="1">
      <alignment horizontal="left"/>
    </xf>
    <xf numFmtId="0" fontId="79" fillId="0" borderId="1" xfId="0" applyFont="1" applyFill="1" applyBorder="1" applyAlignment="1">
      <alignment horizontal="left" vertical="top" wrapText="1"/>
    </xf>
    <xf numFmtId="0" fontId="76" fillId="0" borderId="1" xfId="0" applyFont="1" applyFill="1" applyBorder="1" applyAlignment="1">
      <alignment horizontal="left" vertical="top" wrapText="1"/>
    </xf>
    <xf numFmtId="0" fontId="76" fillId="0" borderId="2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71" fillId="4" borderId="2" xfId="0" applyFont="1" applyFill="1" applyBorder="1" applyAlignment="1">
      <alignment horizontal="left"/>
    </xf>
    <xf numFmtId="0" fontId="71" fillId="4" borderId="8" xfId="0" applyFont="1" applyFill="1" applyBorder="1" applyAlignment="1">
      <alignment horizontal="left"/>
    </xf>
    <xf numFmtId="0" fontId="25" fillId="0" borderId="1" xfId="0" applyFont="1" applyFill="1" applyBorder="1" applyAlignment="1">
      <alignment horizontal="left" vertical="top" wrapText="1"/>
    </xf>
    <xf numFmtId="0" fontId="25" fillId="0" borderId="2" xfId="0" applyFont="1" applyFill="1" applyBorder="1" applyAlignment="1">
      <alignment horizontal="left" vertical="top" wrapText="1"/>
    </xf>
    <xf numFmtId="0" fontId="74" fillId="2" borderId="2" xfId="0" applyFont="1" applyFill="1" applyBorder="1" applyAlignment="1">
      <alignment horizontal="center" vertical="top" wrapText="1"/>
    </xf>
    <xf numFmtId="0" fontId="74" fillId="2" borderId="8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40" fillId="0" borderId="2" xfId="0" applyFont="1" applyFill="1" applyBorder="1" applyAlignment="1">
      <alignment wrapText="1"/>
    </xf>
    <xf numFmtId="0" fontId="40" fillId="0" borderId="8" xfId="0" applyFont="1" applyFill="1" applyBorder="1" applyAlignment="1">
      <alignment wrapText="1"/>
    </xf>
    <xf numFmtId="0" fontId="40" fillId="0" borderId="2" xfId="0" applyFont="1" applyBorder="1" applyAlignment="1">
      <alignment wrapText="1"/>
    </xf>
    <xf numFmtId="0" fontId="40" fillId="0" borderId="8" xfId="0" applyFont="1" applyBorder="1" applyAlignment="1">
      <alignment wrapText="1"/>
    </xf>
    <xf numFmtId="0" fontId="5" fillId="0" borderId="1" xfId="0" applyFont="1" applyBorder="1" applyAlignment="1">
      <alignment horizontal="left" wrapText="1" indent="1"/>
    </xf>
    <xf numFmtId="0" fontId="5" fillId="0" borderId="2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 wrapText="1"/>
    </xf>
    <xf numFmtId="0" fontId="5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4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44" fillId="0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33" fillId="4" borderId="2" xfId="0" applyFont="1" applyFill="1" applyBorder="1" applyAlignment="1">
      <alignment wrapText="1"/>
    </xf>
    <xf numFmtId="0" fontId="33" fillId="4" borderId="8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9" fillId="0" borderId="0" xfId="0" applyFont="1" applyFill="1" applyAlignment="1">
      <alignment horizontal="center" wrapText="1"/>
    </xf>
    <xf numFmtId="0" fontId="57" fillId="0" borderId="1" xfId="0" applyFont="1" applyFill="1" applyBorder="1" applyAlignment="1">
      <alignment horizontal="center" vertical="top" wrapText="1"/>
    </xf>
    <xf numFmtId="0" fontId="23" fillId="0" borderId="8" xfId="0" applyFont="1" applyFill="1" applyBorder="1" applyAlignment="1">
      <alignment vertical="top" wrapText="1"/>
    </xf>
    <xf numFmtId="0" fontId="23" fillId="0" borderId="1" xfId="0" applyFont="1" applyFill="1" applyBorder="1" applyAlignment="1">
      <alignment vertical="top" wrapText="1"/>
    </xf>
    <xf numFmtId="0" fontId="57" fillId="5" borderId="1" xfId="0" applyFont="1" applyFill="1" applyBorder="1" applyAlignment="1">
      <alignment horizontal="center" vertical="top" wrapText="1"/>
    </xf>
    <xf numFmtId="0" fontId="23" fillId="0" borderId="3" xfId="0" applyFont="1" applyFill="1" applyBorder="1" applyAlignment="1">
      <alignment vertical="top" wrapText="1"/>
    </xf>
    <xf numFmtId="0" fontId="21" fillId="4" borderId="3" xfId="0" applyFont="1" applyFill="1" applyBorder="1" applyAlignment="1">
      <alignment horizontal="left" vertical="center" wrapText="1"/>
    </xf>
    <xf numFmtId="0" fontId="21" fillId="4" borderId="8" xfId="0" applyFont="1" applyFill="1" applyBorder="1" applyAlignment="1">
      <alignment horizontal="left" vertical="center" wrapText="1"/>
    </xf>
    <xf numFmtId="0" fontId="57" fillId="4" borderId="2" xfId="0" applyFont="1" applyFill="1" applyBorder="1" applyAlignment="1">
      <alignment horizontal="center" vertical="center" wrapText="1"/>
    </xf>
    <xf numFmtId="0" fontId="57" fillId="4" borderId="8" xfId="0" applyFont="1" applyFill="1" applyBorder="1" applyAlignment="1">
      <alignment horizontal="center" vertical="center" wrapText="1"/>
    </xf>
    <xf numFmtId="0" fontId="55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center" vertical="top" wrapText="1"/>
    </xf>
    <xf numFmtId="2" fontId="15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2" fontId="15" fillId="0" borderId="1" xfId="0" applyNumberFormat="1" applyFont="1" applyFill="1" applyBorder="1" applyAlignment="1">
      <alignment horizontal="right" vertical="top" wrapText="1"/>
    </xf>
    <xf numFmtId="0" fontId="57" fillId="5" borderId="2" xfId="0" applyFont="1" applyFill="1" applyBorder="1" applyAlignment="1">
      <alignment horizontal="center" vertical="top" wrapText="1"/>
    </xf>
    <xf numFmtId="0" fontId="57" fillId="5" borderId="3" xfId="0" applyFont="1" applyFill="1" applyBorder="1" applyAlignment="1">
      <alignment horizontal="center" vertical="top" wrapText="1"/>
    </xf>
    <xf numFmtId="0" fontId="57" fillId="0" borderId="2" xfId="0" applyFont="1" applyFill="1" applyBorder="1" applyAlignment="1">
      <alignment horizontal="center" vertical="top" wrapText="1"/>
    </xf>
    <xf numFmtId="0" fontId="57" fillId="0" borderId="3" xfId="0" applyFont="1" applyFill="1" applyBorder="1" applyAlignment="1">
      <alignment horizontal="center" vertical="top" wrapText="1"/>
    </xf>
    <xf numFmtId="0" fontId="57" fillId="0" borderId="1" xfId="0" applyFont="1" applyFill="1" applyBorder="1" applyAlignment="1">
      <alignment horizontal="center" vertical="top"/>
    </xf>
    <xf numFmtId="0" fontId="57" fillId="0" borderId="2" xfId="0" applyFont="1" applyFill="1" applyBorder="1" applyAlignment="1">
      <alignment horizontal="center" vertical="top"/>
    </xf>
    <xf numFmtId="0" fontId="57" fillId="5" borderId="1" xfId="0" applyFont="1" applyFill="1" applyBorder="1" applyAlignment="1">
      <alignment horizontal="center" vertical="top"/>
    </xf>
    <xf numFmtId="0" fontId="57" fillId="5" borderId="2" xfId="0" applyFont="1" applyFill="1" applyBorder="1" applyAlignment="1">
      <alignment horizontal="center" vertical="top"/>
    </xf>
    <xf numFmtId="0" fontId="58" fillId="0" borderId="2" xfId="0" applyFont="1" applyFill="1" applyBorder="1" applyAlignment="1">
      <alignment horizontal="left" vertical="top" wrapText="1"/>
    </xf>
    <xf numFmtId="0" fontId="58" fillId="0" borderId="3" xfId="0" applyFont="1" applyFill="1" applyBorder="1" applyAlignment="1">
      <alignment horizontal="left" vertical="top" wrapText="1"/>
    </xf>
    <xf numFmtId="0" fontId="58" fillId="0" borderId="8" xfId="0" applyFont="1" applyFill="1" applyBorder="1" applyAlignment="1">
      <alignment horizontal="left" vertical="top" wrapText="1"/>
    </xf>
    <xf numFmtId="14" fontId="54" fillId="0" borderId="0" xfId="0" applyNumberFormat="1" applyFont="1" applyAlignment="1">
      <alignment horizontal="center"/>
    </xf>
  </cellXfs>
  <cellStyles count="16">
    <cellStyle name="Обычный" xfId="0" builtinId="0"/>
    <cellStyle name="Обычный 2 2" xfId="1"/>
    <cellStyle name="Обычный 33" xfId="2"/>
    <cellStyle name="Обычный 35" xfId="3"/>
    <cellStyle name="Обычный 36" xfId="4"/>
    <cellStyle name="Обычный 37" xfId="5"/>
    <cellStyle name="Обычный 40" xfId="6"/>
    <cellStyle name="Обычный 50" xfId="7"/>
    <cellStyle name="Обычный 52" xfId="8"/>
    <cellStyle name="Обычный 53" xfId="9"/>
    <cellStyle name="Обычный_Biolog" xfId="10"/>
    <cellStyle name="Обычный_Him" xfId="11"/>
    <cellStyle name="Обычный_Matem" xfId="12"/>
    <cellStyle name="Обычный_Лист1" xfId="13"/>
    <cellStyle name="Обычный_Химия_L-микро2004" xfId="14"/>
    <cellStyle name="Обычный_цены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6</xdr:col>
      <xdr:colOff>381000</xdr:colOff>
      <xdr:row>13</xdr:row>
      <xdr:rowOff>0</xdr:rowOff>
    </xdr:to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0" y="10591800"/>
          <a:ext cx="6477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Перечень средств обучения и воспитания - 08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6</xdr:col>
      <xdr:colOff>381000</xdr:colOff>
      <xdr:row>13</xdr:row>
      <xdr:rowOff>0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0" y="53844825"/>
          <a:ext cx="6477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ru-RU" sz="750" b="0" i="0" u="none" strike="noStrike" baseline="0">
              <a:solidFill>
                <a:srgbClr val="000000"/>
              </a:solidFill>
              <a:latin typeface="Arial"/>
              <a:cs typeface="Arial"/>
            </a:rPr>
            <a:t>Перечень средств обучения и воспитания - 08.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6</xdr:col>
      <xdr:colOff>381000</xdr:colOff>
      <xdr:row>13</xdr:row>
      <xdr:rowOff>0</xdr:rowOff>
    </xdr:to>
    <xdr:sp macro="" textlink="">
      <xdr:nvSpPr>
        <xdr:cNvPr id="1027" name="Text Box 5"/>
        <xdr:cNvSpPr txBox="1">
          <a:spLocks noChangeArrowheads="1"/>
        </xdr:cNvSpPr>
      </xdr:nvSpPr>
      <xdr:spPr bwMode="auto">
        <a:xfrm>
          <a:off x="0" y="2543175"/>
          <a:ext cx="11753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</xdr:row>
      <xdr:rowOff>0</xdr:rowOff>
    </xdr:from>
    <xdr:to>
      <xdr:col>6</xdr:col>
      <xdr:colOff>381000</xdr:colOff>
      <xdr:row>13</xdr:row>
      <xdr:rowOff>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0" y="2543175"/>
          <a:ext cx="11753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13</xdr:row>
      <xdr:rowOff>0</xdr:rowOff>
    </xdr:from>
    <xdr:to>
      <xdr:col>6</xdr:col>
      <xdr:colOff>381000</xdr:colOff>
      <xdr:row>13</xdr:row>
      <xdr:rowOff>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0" y="189166500"/>
          <a:ext cx="6477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ru-RU" sz="750" b="0" i="0" u="none" strike="noStrike" baseline="0">
              <a:solidFill>
                <a:srgbClr val="000000"/>
              </a:solidFill>
              <a:latin typeface="Arial"/>
              <a:cs typeface="Arial"/>
            </a:rPr>
            <a:t>Перечень средств обучения и воспитания - 08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6</xdr:col>
      <xdr:colOff>419100</xdr:colOff>
      <xdr:row>13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0" y="284864175"/>
          <a:ext cx="65151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ru-RU" sz="7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Перечень средств обучения и воспитания - 08</a:t>
          </a:r>
        </a:p>
      </xdr:txBody>
    </xdr:sp>
    <xdr:clientData/>
  </xdr:twoCellAnchor>
  <xdr:twoCellAnchor editAs="oneCell">
    <xdr:from>
      <xdr:col>0</xdr:col>
      <xdr:colOff>600075</xdr:colOff>
      <xdr:row>1</xdr:row>
      <xdr:rowOff>76200</xdr:rowOff>
    </xdr:from>
    <xdr:to>
      <xdr:col>2</xdr:col>
      <xdr:colOff>1438275</xdr:colOff>
      <xdr:row>6</xdr:row>
      <xdr:rowOff>19050</xdr:rowOff>
    </xdr:to>
    <xdr:pic>
      <xdr:nvPicPr>
        <xdr:cNvPr id="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0075" y="266700"/>
          <a:ext cx="25527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438</xdr:row>
      <xdr:rowOff>0</xdr:rowOff>
    </xdr:from>
    <xdr:to>
      <xdr:col>2</xdr:col>
      <xdr:colOff>4781550</xdr:colOff>
      <xdr:row>438</xdr:row>
      <xdr:rowOff>0</xdr:rowOff>
    </xdr:to>
    <xdr:sp macro="" textlink="">
      <xdr:nvSpPr>
        <xdr:cNvPr id="2049" name="Text Box 8"/>
        <xdr:cNvSpPr txBox="1">
          <a:spLocks noChangeArrowheads="1"/>
        </xdr:cNvSpPr>
      </xdr:nvSpPr>
      <xdr:spPr bwMode="auto">
        <a:xfrm>
          <a:off x="0" y="85382100"/>
          <a:ext cx="6191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571500</xdr:colOff>
      <xdr:row>1</xdr:row>
      <xdr:rowOff>38100</xdr:rowOff>
    </xdr:from>
    <xdr:to>
      <xdr:col>2</xdr:col>
      <xdr:colOff>1590675</xdr:colOff>
      <xdr:row>5</xdr:row>
      <xdr:rowOff>171450</xdr:rowOff>
    </xdr:to>
    <xdr:pic>
      <xdr:nvPicPr>
        <xdr:cNvPr id="205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" y="228600"/>
          <a:ext cx="24288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667</xdr:row>
      <xdr:rowOff>0</xdr:rowOff>
    </xdr:from>
    <xdr:to>
      <xdr:col>2</xdr:col>
      <xdr:colOff>4781550</xdr:colOff>
      <xdr:row>667</xdr:row>
      <xdr:rowOff>0</xdr:rowOff>
    </xdr:to>
    <xdr:sp macro="" textlink="">
      <xdr:nvSpPr>
        <xdr:cNvPr id="2051" name="Text Box 8"/>
        <xdr:cNvSpPr txBox="1">
          <a:spLocks noChangeArrowheads="1"/>
        </xdr:cNvSpPr>
      </xdr:nvSpPr>
      <xdr:spPr bwMode="auto">
        <a:xfrm>
          <a:off x="0" y="133921500"/>
          <a:ext cx="6191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133350</xdr:rowOff>
    </xdr:from>
    <xdr:to>
      <xdr:col>3</xdr:col>
      <xdr:colOff>114300</xdr:colOff>
      <xdr:row>4</xdr:row>
      <xdr:rowOff>38100</xdr:rowOff>
    </xdr:to>
    <xdr:pic>
      <xdr:nvPicPr>
        <xdr:cNvPr id="307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133350"/>
          <a:ext cx="24003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296</xdr:row>
      <xdr:rowOff>0</xdr:rowOff>
    </xdr:from>
    <xdr:to>
      <xdr:col>1</xdr:col>
      <xdr:colOff>104775</xdr:colOff>
      <xdr:row>296</xdr:row>
      <xdr:rowOff>190500</xdr:rowOff>
    </xdr:to>
    <xdr:sp macro="" textlink="">
      <xdr:nvSpPr>
        <xdr:cNvPr id="3074" name="AutoShape 3" descr="Об утверждении перечня средств обучения и воспитания, необходимых для реализации образовательных программ начального общего, основного общего и среднего общего образования, соответствующих современным условиям обучения, необходимого при оснащении общеобразовательных организаций в целях реализации мероприятий по содействию созданию в субъектах Российской Федерации (исходя из прогнозируемой потребности) новых мест в общеобразовательных организациях, критериев его формирования и требований к функциональному оснащению, а также норматива стоимости оснащения одного места обучающегося указанными средствами обучения и воспитания"/>
        <xdr:cNvSpPr>
          <a:spLocks noChangeAspect="1" noChangeArrowheads="1"/>
        </xdr:cNvSpPr>
      </xdr:nvSpPr>
      <xdr:spPr bwMode="auto">
        <a:xfrm>
          <a:off x="609600" y="79905225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:G807"/>
  <sheetViews>
    <sheetView tabSelected="1" workbookViewId="0">
      <selection activeCell="F13" sqref="F13"/>
    </sheetView>
  </sheetViews>
  <sheetFormatPr defaultRowHeight="15"/>
  <cols>
    <col min="2" max="2" width="16.5703125" customWidth="1"/>
    <col min="3" max="3" width="104.5703125" customWidth="1"/>
    <col min="4" max="4" width="12.28515625" customWidth="1"/>
    <col min="5" max="5" width="13.5703125" customWidth="1"/>
    <col min="6" max="6" width="14.42578125" customWidth="1"/>
    <col min="7" max="7" width="12.5703125" customWidth="1"/>
  </cols>
  <sheetData>
    <row r="3" spans="1:6">
      <c r="E3" s="3" t="s">
        <v>647</v>
      </c>
    </row>
    <row r="4" spans="1:6">
      <c r="E4" s="3" t="s">
        <v>648</v>
      </c>
    </row>
    <row r="5" spans="1:6">
      <c r="E5" s="4" t="s">
        <v>649</v>
      </c>
    </row>
    <row r="10" spans="1:6" ht="18.75">
      <c r="C10" s="386" t="s">
        <v>650</v>
      </c>
      <c r="D10" s="386"/>
    </row>
    <row r="12" spans="1:6" ht="15.75">
      <c r="E12" t="s">
        <v>902</v>
      </c>
      <c r="F12" s="281">
        <f>SUM(F16:F806)</f>
        <v>0</v>
      </c>
    </row>
    <row r="13" spans="1:6" ht="15.75">
      <c r="A13" s="2" t="s">
        <v>2064</v>
      </c>
      <c r="B13" s="2" t="s">
        <v>646</v>
      </c>
      <c r="C13" s="2" t="s">
        <v>642</v>
      </c>
      <c r="D13" s="2" t="s">
        <v>643</v>
      </c>
      <c r="E13" s="2" t="s">
        <v>644</v>
      </c>
      <c r="F13" s="2" t="s">
        <v>645</v>
      </c>
    </row>
    <row r="14" spans="1:6" ht="21.75" customHeight="1">
      <c r="A14" s="25"/>
      <c r="B14" s="385" t="s">
        <v>1004</v>
      </c>
      <c r="C14" s="385"/>
      <c r="D14" s="9"/>
      <c r="E14" s="91"/>
      <c r="F14" s="90"/>
    </row>
    <row r="15" spans="1:6" ht="19.5" customHeight="1">
      <c r="A15" s="25"/>
      <c r="B15" s="384" t="s">
        <v>1005</v>
      </c>
      <c r="C15" s="384"/>
      <c r="D15" s="9"/>
      <c r="E15" s="92"/>
      <c r="F15" s="93"/>
    </row>
    <row r="16" spans="1:6" ht="31.5">
      <c r="A16" s="25" t="s">
        <v>957</v>
      </c>
      <c r="B16" s="24" t="s">
        <v>1013</v>
      </c>
      <c r="C16" s="25" t="s">
        <v>1006</v>
      </c>
      <c r="D16" s="9"/>
      <c r="E16" s="204">
        <v>11520</v>
      </c>
      <c r="F16" s="93">
        <f t="shared" ref="F16:F26" si="0">D16*E16</f>
        <v>0</v>
      </c>
    </row>
    <row r="17" spans="1:6" ht="15.75">
      <c r="A17" s="25" t="s">
        <v>1249</v>
      </c>
      <c r="B17" s="24" t="s">
        <v>1014</v>
      </c>
      <c r="C17" s="25" t="s">
        <v>1007</v>
      </c>
      <c r="D17" s="9"/>
      <c r="E17" s="204">
        <v>4356</v>
      </c>
      <c r="F17" s="93">
        <f t="shared" si="0"/>
        <v>0</v>
      </c>
    </row>
    <row r="18" spans="1:6" ht="15.75">
      <c r="A18" s="25" t="s">
        <v>1250</v>
      </c>
      <c r="B18" s="24" t="s">
        <v>1015</v>
      </c>
      <c r="C18" s="25" t="s">
        <v>1008</v>
      </c>
      <c r="D18" s="9"/>
      <c r="E18" s="204">
        <v>1755</v>
      </c>
      <c r="F18" s="93">
        <f t="shared" si="0"/>
        <v>0</v>
      </c>
    </row>
    <row r="19" spans="1:6" ht="15.75">
      <c r="A19" s="25"/>
      <c r="B19" s="24" t="s">
        <v>1016</v>
      </c>
      <c r="C19" s="25" t="s">
        <v>1009</v>
      </c>
      <c r="D19" s="9"/>
      <c r="E19" s="207">
        <v>3830</v>
      </c>
      <c r="F19" s="205">
        <f t="shared" si="0"/>
        <v>0</v>
      </c>
    </row>
    <row r="20" spans="1:6" ht="15.75">
      <c r="A20" s="25" t="s">
        <v>1251</v>
      </c>
      <c r="B20" s="24" t="s">
        <v>1017</v>
      </c>
      <c r="C20" s="25" t="s">
        <v>1010</v>
      </c>
      <c r="D20" s="9"/>
      <c r="E20" s="207">
        <v>1718</v>
      </c>
      <c r="F20" s="93">
        <f t="shared" si="0"/>
        <v>0</v>
      </c>
    </row>
    <row r="21" spans="1:6" ht="15.75">
      <c r="A21" s="25"/>
      <c r="B21" s="24" t="s">
        <v>1018</v>
      </c>
      <c r="C21" s="25" t="s">
        <v>963</v>
      </c>
      <c r="D21" s="9"/>
      <c r="E21" s="342">
        <v>970</v>
      </c>
      <c r="F21" s="93">
        <f t="shared" si="0"/>
        <v>0</v>
      </c>
    </row>
    <row r="22" spans="1:6" ht="15.75">
      <c r="A22" s="25" t="s">
        <v>1252</v>
      </c>
      <c r="B22" s="24" t="s">
        <v>1019</v>
      </c>
      <c r="C22" s="25" t="s">
        <v>1011</v>
      </c>
      <c r="D22" s="9"/>
      <c r="E22" s="207">
        <v>5850</v>
      </c>
      <c r="F22" s="93">
        <f t="shared" si="0"/>
        <v>0</v>
      </c>
    </row>
    <row r="23" spans="1:6" ht="15.75">
      <c r="A23" s="379" t="s">
        <v>69</v>
      </c>
      <c r="B23" s="24" t="s">
        <v>1020</v>
      </c>
      <c r="C23" s="25" t="s">
        <v>2070</v>
      </c>
      <c r="D23" s="9"/>
      <c r="E23" s="207">
        <v>2588</v>
      </c>
      <c r="F23" s="205">
        <f t="shared" si="0"/>
        <v>0</v>
      </c>
    </row>
    <row r="24" spans="1:6" ht="15.75">
      <c r="A24" s="25"/>
      <c r="B24" s="24" t="s">
        <v>1021</v>
      </c>
      <c r="C24" s="25" t="s">
        <v>1774</v>
      </c>
      <c r="D24" s="9"/>
      <c r="E24" s="207">
        <v>52975</v>
      </c>
      <c r="F24" s="205">
        <f t="shared" si="0"/>
        <v>0</v>
      </c>
    </row>
    <row r="25" spans="1:6" ht="15.75">
      <c r="A25" s="25"/>
      <c r="B25" s="24" t="s">
        <v>1022</v>
      </c>
      <c r="C25" s="25" t="s">
        <v>1605</v>
      </c>
      <c r="D25" s="9"/>
      <c r="E25" s="207">
        <v>8100</v>
      </c>
      <c r="F25" s="93">
        <f t="shared" si="0"/>
        <v>0</v>
      </c>
    </row>
    <row r="26" spans="1:6" ht="18" customHeight="1">
      <c r="A26" s="25"/>
      <c r="B26" s="24" t="s">
        <v>1023</v>
      </c>
      <c r="C26" s="25" t="s">
        <v>1012</v>
      </c>
      <c r="D26" s="9"/>
      <c r="E26" s="207">
        <v>4703</v>
      </c>
      <c r="F26" s="93">
        <f t="shared" si="0"/>
        <v>0</v>
      </c>
    </row>
    <row r="27" spans="1:6" ht="18" customHeight="1">
      <c r="A27" s="25"/>
      <c r="B27" s="380" t="s">
        <v>570</v>
      </c>
      <c r="C27" s="381"/>
      <c r="D27" s="9"/>
      <c r="E27" s="207"/>
      <c r="F27" s="93"/>
    </row>
    <row r="28" spans="1:6" ht="15.75">
      <c r="A28" s="25"/>
      <c r="B28" s="24" t="s">
        <v>1630</v>
      </c>
      <c r="C28" s="25" t="s">
        <v>143</v>
      </c>
      <c r="D28" s="9"/>
      <c r="E28" s="207"/>
      <c r="F28" s="93"/>
    </row>
    <row r="29" spans="1:6" ht="15.75">
      <c r="A29" s="25"/>
      <c r="B29" s="24"/>
      <c r="C29" s="18" t="s">
        <v>198</v>
      </c>
      <c r="D29" s="9"/>
      <c r="E29" s="258">
        <v>66300</v>
      </c>
      <c r="F29" s="205">
        <f t="shared" ref="F29:F36" si="1">D29*E29</f>
        <v>0</v>
      </c>
    </row>
    <row r="30" spans="1:6" ht="15.75">
      <c r="A30" s="25"/>
      <c r="B30" s="24"/>
      <c r="C30" s="341" t="s">
        <v>199</v>
      </c>
      <c r="D30" s="9"/>
      <c r="E30" s="258">
        <v>40000</v>
      </c>
      <c r="F30" s="205">
        <f t="shared" si="1"/>
        <v>0</v>
      </c>
    </row>
    <row r="31" spans="1:6" ht="15.75">
      <c r="A31" s="25"/>
      <c r="B31" s="24"/>
      <c r="C31" s="171" t="s">
        <v>200</v>
      </c>
      <c r="D31" s="9"/>
      <c r="E31" s="258">
        <v>6000</v>
      </c>
      <c r="F31" s="205">
        <f t="shared" si="1"/>
        <v>0</v>
      </c>
    </row>
    <row r="32" spans="1:6" ht="15.75">
      <c r="A32" s="25"/>
      <c r="B32" s="24" t="s">
        <v>1024</v>
      </c>
      <c r="C32" s="25" t="s">
        <v>145</v>
      </c>
      <c r="D32" s="9"/>
      <c r="E32" s="207">
        <v>55000</v>
      </c>
      <c r="F32" s="205">
        <f t="shared" si="1"/>
        <v>0</v>
      </c>
    </row>
    <row r="33" spans="1:6" ht="15.75">
      <c r="A33" s="25"/>
      <c r="B33" s="24" t="s">
        <v>1025</v>
      </c>
      <c r="C33" s="25" t="s">
        <v>1608</v>
      </c>
      <c r="D33" s="9"/>
      <c r="E33" s="207">
        <v>15400</v>
      </c>
      <c r="F33" s="205">
        <f t="shared" si="1"/>
        <v>0</v>
      </c>
    </row>
    <row r="34" spans="1:6" ht="15.75">
      <c r="A34" s="25"/>
      <c r="B34" s="24" t="s">
        <v>1026</v>
      </c>
      <c r="C34" s="25" t="s">
        <v>201</v>
      </c>
      <c r="D34" s="9"/>
      <c r="E34" s="207">
        <v>55000</v>
      </c>
      <c r="F34" s="205">
        <f t="shared" si="1"/>
        <v>0</v>
      </c>
    </row>
    <row r="35" spans="1:6" ht="15.75">
      <c r="A35" s="25"/>
      <c r="B35" s="24" t="s">
        <v>1246</v>
      </c>
      <c r="C35" s="25" t="s">
        <v>202</v>
      </c>
      <c r="D35" s="9"/>
      <c r="E35" s="207">
        <v>2500</v>
      </c>
      <c r="F35" s="205">
        <f t="shared" si="1"/>
        <v>0</v>
      </c>
    </row>
    <row r="36" spans="1:6" ht="15.75">
      <c r="A36" s="25"/>
      <c r="B36" s="24" t="s">
        <v>1629</v>
      </c>
      <c r="C36" s="25" t="s">
        <v>913</v>
      </c>
      <c r="D36" s="9"/>
      <c r="E36" s="207">
        <v>890</v>
      </c>
      <c r="F36" s="205">
        <f t="shared" si="1"/>
        <v>0</v>
      </c>
    </row>
    <row r="37" spans="1:6" ht="21.75" customHeight="1">
      <c r="A37" s="25"/>
      <c r="B37" s="384" t="s">
        <v>569</v>
      </c>
      <c r="C37" s="384"/>
      <c r="D37" s="9"/>
      <c r="E37" s="207"/>
      <c r="F37" s="93"/>
    </row>
    <row r="38" spans="1:6" ht="15.75">
      <c r="A38" s="25"/>
      <c r="B38" s="103" t="s">
        <v>1631</v>
      </c>
      <c r="C38" s="27" t="s">
        <v>435</v>
      </c>
      <c r="D38" s="9"/>
      <c r="E38" s="68">
        <v>3080</v>
      </c>
      <c r="F38" s="93">
        <f t="shared" ref="F38:F70" si="2">D38*E38</f>
        <v>0</v>
      </c>
    </row>
    <row r="39" spans="1:6" ht="15.75">
      <c r="A39" s="25"/>
      <c r="B39" s="24"/>
      <c r="C39" s="27" t="s">
        <v>436</v>
      </c>
      <c r="D39" s="9"/>
      <c r="E39" s="68">
        <v>1540</v>
      </c>
      <c r="F39" s="93">
        <f t="shared" si="2"/>
        <v>0</v>
      </c>
    </row>
    <row r="40" spans="1:6" ht="15.75">
      <c r="A40" s="25"/>
      <c r="B40" s="24"/>
      <c r="C40" s="27" t="s">
        <v>437</v>
      </c>
      <c r="D40" s="9"/>
      <c r="E40" s="68">
        <v>1540</v>
      </c>
      <c r="F40" s="93">
        <f t="shared" si="2"/>
        <v>0</v>
      </c>
    </row>
    <row r="41" spans="1:6" ht="15.75">
      <c r="A41" s="25"/>
      <c r="B41" s="24"/>
      <c r="C41" s="27" t="s">
        <v>438</v>
      </c>
      <c r="D41" s="9"/>
      <c r="E41" s="68">
        <v>1540</v>
      </c>
      <c r="F41" s="93">
        <f t="shared" si="2"/>
        <v>0</v>
      </c>
    </row>
    <row r="42" spans="1:6" ht="15.75">
      <c r="A42" s="25"/>
      <c r="B42" s="24"/>
      <c r="C42" s="27" t="s">
        <v>439</v>
      </c>
      <c r="D42" s="9"/>
      <c r="E42" s="68">
        <v>1320</v>
      </c>
      <c r="F42" s="93">
        <f t="shared" si="2"/>
        <v>0</v>
      </c>
    </row>
    <row r="43" spans="1:6" ht="31.5">
      <c r="A43" s="25"/>
      <c r="B43" s="24"/>
      <c r="C43" s="28" t="s">
        <v>440</v>
      </c>
      <c r="D43" s="9"/>
      <c r="E43" s="68">
        <v>4180</v>
      </c>
      <c r="F43" s="93">
        <f t="shared" si="2"/>
        <v>0</v>
      </c>
    </row>
    <row r="44" spans="1:6" ht="31.5">
      <c r="A44" s="25"/>
      <c r="B44" s="24"/>
      <c r="C44" s="28" t="s">
        <v>441</v>
      </c>
      <c r="D44" s="9"/>
      <c r="E44" s="68">
        <v>3520</v>
      </c>
      <c r="F44" s="93">
        <f t="shared" si="2"/>
        <v>0</v>
      </c>
    </row>
    <row r="45" spans="1:6" ht="31.5">
      <c r="A45" s="25"/>
      <c r="B45" s="24"/>
      <c r="C45" s="27" t="s">
        <v>442</v>
      </c>
      <c r="D45" s="9"/>
      <c r="E45" s="68">
        <v>2400</v>
      </c>
      <c r="F45" s="93">
        <f t="shared" si="2"/>
        <v>0</v>
      </c>
    </row>
    <row r="46" spans="1:6" ht="31.5">
      <c r="A46" s="25"/>
      <c r="B46" s="24"/>
      <c r="C46" s="27" t="s">
        <v>443</v>
      </c>
      <c r="D46" s="9"/>
      <c r="E46" s="68">
        <v>1630</v>
      </c>
      <c r="F46" s="93">
        <f t="shared" si="2"/>
        <v>0</v>
      </c>
    </row>
    <row r="47" spans="1:6" ht="15.75">
      <c r="A47" s="25"/>
      <c r="B47" s="24"/>
      <c r="C47" s="27" t="s">
        <v>444</v>
      </c>
      <c r="D47" s="9"/>
      <c r="E47" s="68">
        <v>1320</v>
      </c>
      <c r="F47" s="93">
        <f t="shared" si="2"/>
        <v>0</v>
      </c>
    </row>
    <row r="48" spans="1:6" ht="15.75">
      <c r="A48" s="25"/>
      <c r="B48" s="24"/>
      <c r="C48" s="27" t="s">
        <v>445</v>
      </c>
      <c r="D48" s="9"/>
      <c r="E48" s="68">
        <v>1980</v>
      </c>
      <c r="F48" s="93">
        <f t="shared" si="2"/>
        <v>0</v>
      </c>
    </row>
    <row r="49" spans="1:6" ht="15.75">
      <c r="A49" s="25"/>
      <c r="B49" s="24"/>
      <c r="C49" s="27" t="s">
        <v>446</v>
      </c>
      <c r="D49" s="9"/>
      <c r="E49" s="68">
        <v>1540</v>
      </c>
      <c r="F49" s="93">
        <f t="shared" si="2"/>
        <v>0</v>
      </c>
    </row>
    <row r="50" spans="1:6" ht="15.75">
      <c r="A50" s="25"/>
      <c r="B50" s="24"/>
      <c r="C50" s="27" t="s">
        <v>447</v>
      </c>
      <c r="D50" s="9"/>
      <c r="E50" s="68">
        <v>1320</v>
      </c>
      <c r="F50" s="93">
        <f t="shared" si="2"/>
        <v>0</v>
      </c>
    </row>
    <row r="51" spans="1:6" ht="15.75">
      <c r="A51" s="25"/>
      <c r="B51" s="24"/>
      <c r="C51" s="28" t="s">
        <v>448</v>
      </c>
      <c r="D51" s="9"/>
      <c r="E51" s="68">
        <v>3300</v>
      </c>
      <c r="F51" s="93">
        <f t="shared" si="2"/>
        <v>0</v>
      </c>
    </row>
    <row r="52" spans="1:6" ht="31.5">
      <c r="A52" s="25"/>
      <c r="B52" s="24"/>
      <c r="C52" s="27" t="s">
        <v>449</v>
      </c>
      <c r="D52" s="9"/>
      <c r="E52" s="68">
        <v>2640</v>
      </c>
      <c r="F52" s="93">
        <f t="shared" si="2"/>
        <v>0</v>
      </c>
    </row>
    <row r="53" spans="1:6" ht="15.75">
      <c r="A53" s="25"/>
      <c r="B53" s="24"/>
      <c r="C53" s="28" t="s">
        <v>450</v>
      </c>
      <c r="D53" s="9"/>
      <c r="E53" s="68">
        <v>4180</v>
      </c>
      <c r="F53" s="93">
        <f t="shared" si="2"/>
        <v>0</v>
      </c>
    </row>
    <row r="54" spans="1:6" ht="15.75">
      <c r="A54" s="25"/>
      <c r="B54" s="24"/>
      <c r="C54" s="27" t="s">
        <v>451</v>
      </c>
      <c r="D54" s="9"/>
      <c r="E54" s="68">
        <v>1980</v>
      </c>
      <c r="F54" s="93">
        <f t="shared" si="2"/>
        <v>0</v>
      </c>
    </row>
    <row r="55" spans="1:6" ht="15.75">
      <c r="A55" s="25"/>
      <c r="B55" s="24"/>
      <c r="C55" s="27" t="s">
        <v>452</v>
      </c>
      <c r="D55" s="9"/>
      <c r="E55" s="68">
        <v>1540</v>
      </c>
      <c r="F55" s="93">
        <f t="shared" si="2"/>
        <v>0</v>
      </c>
    </row>
    <row r="56" spans="1:6" ht="31.5">
      <c r="A56" s="25"/>
      <c r="B56" s="24"/>
      <c r="C56" s="27" t="s">
        <v>453</v>
      </c>
      <c r="D56" s="9"/>
      <c r="E56" s="68">
        <v>3080</v>
      </c>
      <c r="F56" s="93">
        <f t="shared" si="2"/>
        <v>0</v>
      </c>
    </row>
    <row r="57" spans="1:6" ht="15.75">
      <c r="A57" s="25"/>
      <c r="B57" s="24"/>
      <c r="C57" s="27" t="s">
        <v>454</v>
      </c>
      <c r="D57" s="9"/>
      <c r="E57" s="68">
        <v>3300</v>
      </c>
      <c r="F57" s="93">
        <f t="shared" si="2"/>
        <v>0</v>
      </c>
    </row>
    <row r="58" spans="1:6" ht="15.75">
      <c r="A58" s="25"/>
      <c r="B58" s="24"/>
      <c r="C58" s="27" t="s">
        <v>455</v>
      </c>
      <c r="D58" s="9"/>
      <c r="E58" s="68">
        <v>4840</v>
      </c>
      <c r="F58" s="93">
        <f t="shared" si="2"/>
        <v>0</v>
      </c>
    </row>
    <row r="59" spans="1:6" ht="15.75">
      <c r="A59" s="25"/>
      <c r="B59" s="24"/>
      <c r="C59" s="27" t="s">
        <v>456</v>
      </c>
      <c r="D59" s="9"/>
      <c r="E59" s="68">
        <v>2970</v>
      </c>
      <c r="F59" s="93">
        <f t="shared" si="2"/>
        <v>0</v>
      </c>
    </row>
    <row r="60" spans="1:6" ht="15.75">
      <c r="A60" s="25"/>
      <c r="B60" s="24"/>
      <c r="C60" s="27" t="s">
        <v>457</v>
      </c>
      <c r="D60" s="9"/>
      <c r="E60" s="68">
        <v>3150</v>
      </c>
      <c r="F60" s="93">
        <f t="shared" si="2"/>
        <v>0</v>
      </c>
    </row>
    <row r="61" spans="1:6" ht="15.75">
      <c r="A61" s="25"/>
      <c r="B61" s="24"/>
      <c r="C61" s="27" t="s">
        <v>458</v>
      </c>
      <c r="D61" s="9"/>
      <c r="E61" s="68">
        <v>3300</v>
      </c>
      <c r="F61" s="93">
        <f t="shared" si="2"/>
        <v>0</v>
      </c>
    </row>
    <row r="62" spans="1:6" ht="15.75">
      <c r="A62" s="25"/>
      <c r="B62" s="24"/>
      <c r="C62" s="27" t="s">
        <v>459</v>
      </c>
      <c r="D62" s="9"/>
      <c r="E62" s="68">
        <v>2085</v>
      </c>
      <c r="F62" s="93">
        <f t="shared" si="2"/>
        <v>0</v>
      </c>
    </row>
    <row r="63" spans="1:6" ht="15.75">
      <c r="A63" s="25"/>
      <c r="B63" s="103" t="s">
        <v>1632</v>
      </c>
      <c r="C63" s="28" t="s">
        <v>460</v>
      </c>
      <c r="D63" s="9"/>
      <c r="E63" s="68">
        <v>2640</v>
      </c>
      <c r="F63" s="93">
        <f t="shared" si="2"/>
        <v>0</v>
      </c>
    </row>
    <row r="64" spans="1:6" ht="15.75">
      <c r="A64" s="25"/>
      <c r="B64" s="24"/>
      <c r="C64" s="28" t="s">
        <v>461</v>
      </c>
      <c r="D64" s="9"/>
      <c r="E64" s="68">
        <v>2640</v>
      </c>
      <c r="F64" s="93">
        <f t="shared" si="2"/>
        <v>0</v>
      </c>
    </row>
    <row r="65" spans="1:6" ht="15.75">
      <c r="A65" s="25"/>
      <c r="B65" s="24"/>
      <c r="C65" s="28" t="s">
        <v>462</v>
      </c>
      <c r="D65" s="9"/>
      <c r="E65" s="68">
        <v>2640</v>
      </c>
      <c r="F65" s="93">
        <f t="shared" si="2"/>
        <v>0</v>
      </c>
    </row>
    <row r="66" spans="1:6" ht="15.75">
      <c r="A66" s="25"/>
      <c r="B66" s="24"/>
      <c r="C66" s="28" t="s">
        <v>463</v>
      </c>
      <c r="D66" s="9"/>
      <c r="E66" s="68">
        <v>2640</v>
      </c>
      <c r="F66" s="93">
        <f t="shared" si="2"/>
        <v>0</v>
      </c>
    </row>
    <row r="67" spans="1:6" ht="15.75">
      <c r="A67" s="25"/>
      <c r="B67" s="24"/>
      <c r="C67" s="28" t="s">
        <v>464</v>
      </c>
      <c r="D67" s="9"/>
      <c r="E67" s="68">
        <v>2640</v>
      </c>
      <c r="F67" s="93">
        <f t="shared" si="2"/>
        <v>0</v>
      </c>
    </row>
    <row r="68" spans="1:6" ht="15.75">
      <c r="A68" s="25"/>
      <c r="B68" s="24"/>
      <c r="C68" s="28" t="s">
        <v>465</v>
      </c>
      <c r="D68" s="9"/>
      <c r="E68" s="68">
        <v>2640</v>
      </c>
      <c r="F68" s="93">
        <f t="shared" si="2"/>
        <v>0</v>
      </c>
    </row>
    <row r="69" spans="1:6" ht="15.75">
      <c r="A69" s="25"/>
      <c r="B69" s="24"/>
      <c r="C69" s="28" t="s">
        <v>466</v>
      </c>
      <c r="D69" s="9"/>
      <c r="E69" s="68">
        <v>2640</v>
      </c>
      <c r="F69" s="93">
        <f t="shared" si="2"/>
        <v>0</v>
      </c>
    </row>
    <row r="70" spans="1:6" ht="31.5">
      <c r="A70" s="25"/>
      <c r="B70" s="24"/>
      <c r="C70" s="27" t="s">
        <v>1231</v>
      </c>
      <c r="D70" s="9"/>
      <c r="E70" s="68">
        <v>4400</v>
      </c>
      <c r="F70" s="93">
        <f t="shared" si="2"/>
        <v>0</v>
      </c>
    </row>
    <row r="71" spans="1:6" ht="15.75">
      <c r="A71" s="25"/>
      <c r="B71" s="103" t="s">
        <v>1627</v>
      </c>
      <c r="C71" s="179" t="s">
        <v>1232</v>
      </c>
      <c r="D71" s="9"/>
      <c r="E71" s="250"/>
      <c r="F71" s="93"/>
    </row>
    <row r="72" spans="1:6" ht="15.75">
      <c r="A72" s="25"/>
      <c r="B72" s="24"/>
      <c r="C72" s="29" t="s">
        <v>1233</v>
      </c>
      <c r="D72" s="9"/>
      <c r="E72" s="68">
        <v>1275</v>
      </c>
      <c r="F72" s="93">
        <f>D72*E72</f>
        <v>0</v>
      </c>
    </row>
    <row r="73" spans="1:6" ht="15.75">
      <c r="A73" s="25"/>
      <c r="B73" s="24"/>
      <c r="C73" s="27" t="s">
        <v>1234</v>
      </c>
      <c r="D73" s="9"/>
      <c r="E73" s="68">
        <v>5775</v>
      </c>
      <c r="F73" s="93">
        <f>D73*E73</f>
        <v>0</v>
      </c>
    </row>
    <row r="74" spans="1:6" ht="30">
      <c r="A74" s="25"/>
      <c r="B74" s="103" t="s">
        <v>1628</v>
      </c>
      <c r="C74" s="30" t="s">
        <v>1236</v>
      </c>
      <c r="D74" s="9"/>
      <c r="E74" s="68">
        <v>7650</v>
      </c>
      <c r="F74" s="93">
        <f>D74*E74</f>
        <v>0</v>
      </c>
    </row>
    <row r="75" spans="1:6" ht="31.5" customHeight="1">
      <c r="A75" s="25"/>
      <c r="B75" s="103" t="s">
        <v>1626</v>
      </c>
      <c r="C75" s="60" t="s">
        <v>1555</v>
      </c>
      <c r="D75" s="9"/>
      <c r="E75" s="204"/>
      <c r="F75" s="93"/>
    </row>
    <row r="76" spans="1:6" ht="15.75">
      <c r="A76" s="25"/>
      <c r="B76" s="24"/>
      <c r="C76" s="27" t="s">
        <v>1237</v>
      </c>
      <c r="D76" s="9"/>
      <c r="E76" s="68">
        <v>600</v>
      </c>
      <c r="F76" s="93">
        <f t="shared" ref="F76:F84" si="3">D76*E76</f>
        <v>0</v>
      </c>
    </row>
    <row r="77" spans="1:6" ht="15.75">
      <c r="A77" s="25"/>
      <c r="B77" s="24"/>
      <c r="C77" s="27" t="s">
        <v>1238</v>
      </c>
      <c r="D77" s="9"/>
      <c r="E77" s="68">
        <v>600</v>
      </c>
      <c r="F77" s="93">
        <f t="shared" si="3"/>
        <v>0</v>
      </c>
    </row>
    <row r="78" spans="1:6" ht="15.75">
      <c r="A78" s="25"/>
      <c r="B78" s="24"/>
      <c r="C78" s="27" t="s">
        <v>1239</v>
      </c>
      <c r="D78" s="9"/>
      <c r="E78" s="68">
        <v>600</v>
      </c>
      <c r="F78" s="93">
        <f t="shared" si="3"/>
        <v>0</v>
      </c>
    </row>
    <row r="79" spans="1:6" ht="15.75">
      <c r="A79" s="25"/>
      <c r="B79" s="24"/>
      <c r="C79" s="27" t="s">
        <v>1240</v>
      </c>
      <c r="D79" s="9"/>
      <c r="E79" s="68">
        <v>600</v>
      </c>
      <c r="F79" s="93">
        <f t="shared" si="3"/>
        <v>0</v>
      </c>
    </row>
    <row r="80" spans="1:6" ht="15.75">
      <c r="A80" s="25"/>
      <c r="B80" s="24"/>
      <c r="C80" s="27" t="s">
        <v>1241</v>
      </c>
      <c r="D80" s="9"/>
      <c r="E80" s="68">
        <v>600</v>
      </c>
      <c r="F80" s="93">
        <f t="shared" si="3"/>
        <v>0</v>
      </c>
    </row>
    <row r="81" spans="1:6" ht="15.75">
      <c r="A81" s="25"/>
      <c r="B81" s="24"/>
      <c r="C81" s="27" t="s">
        <v>1242</v>
      </c>
      <c r="D81" s="9"/>
      <c r="E81" s="68">
        <v>600</v>
      </c>
      <c r="F81" s="93">
        <f t="shared" si="3"/>
        <v>0</v>
      </c>
    </row>
    <row r="82" spans="1:6" ht="15.75">
      <c r="A82" s="25"/>
      <c r="B82" s="24"/>
      <c r="C82" s="27" t="s">
        <v>1243</v>
      </c>
      <c r="D82" s="9"/>
      <c r="E82" s="68">
        <v>600</v>
      </c>
      <c r="F82" s="93">
        <f t="shared" si="3"/>
        <v>0</v>
      </c>
    </row>
    <row r="83" spans="1:6" ht="15.75">
      <c r="A83" s="25"/>
      <c r="B83" s="24"/>
      <c r="C83" s="27" t="s">
        <v>1244</v>
      </c>
      <c r="D83" s="9"/>
      <c r="E83" s="68">
        <v>600</v>
      </c>
      <c r="F83" s="93">
        <f t="shared" si="3"/>
        <v>0</v>
      </c>
    </row>
    <row r="84" spans="1:6" ht="15.75">
      <c r="A84" s="25"/>
      <c r="B84" s="24"/>
      <c r="C84" s="27" t="s">
        <v>1245</v>
      </c>
      <c r="D84" s="9"/>
      <c r="E84" s="68">
        <v>600</v>
      </c>
      <c r="F84" s="93">
        <f t="shared" si="3"/>
        <v>0</v>
      </c>
    </row>
    <row r="85" spans="1:6" ht="24.75" customHeight="1">
      <c r="A85" s="25"/>
      <c r="B85" s="382" t="s">
        <v>141</v>
      </c>
      <c r="C85" s="383"/>
      <c r="D85" s="9"/>
      <c r="E85" s="298"/>
      <c r="F85" s="93"/>
    </row>
    <row r="86" spans="1:6" ht="15" customHeight="1">
      <c r="A86" s="25"/>
      <c r="B86" s="380" t="s">
        <v>570</v>
      </c>
      <c r="C86" s="381"/>
      <c r="D86" s="9"/>
      <c r="E86" s="204"/>
      <c r="F86" s="93"/>
    </row>
    <row r="87" spans="1:6" ht="15.75">
      <c r="A87" s="25"/>
      <c r="B87" s="24" t="s">
        <v>142</v>
      </c>
      <c r="C87" s="25" t="s">
        <v>143</v>
      </c>
      <c r="D87" s="9"/>
      <c r="E87" s="207"/>
      <c r="F87" s="93"/>
    </row>
    <row r="88" spans="1:6" ht="15.75">
      <c r="A88" s="25"/>
      <c r="B88" s="24"/>
      <c r="C88" s="18" t="s">
        <v>198</v>
      </c>
      <c r="D88" s="9"/>
      <c r="E88" s="258">
        <v>66300</v>
      </c>
      <c r="F88" s="205">
        <f t="shared" ref="F88:F95" si="4">D88*E88</f>
        <v>0</v>
      </c>
    </row>
    <row r="89" spans="1:6" ht="15.75">
      <c r="A89" s="25"/>
      <c r="B89" s="24"/>
      <c r="C89" s="341" t="s">
        <v>199</v>
      </c>
      <c r="D89" s="9"/>
      <c r="E89" s="258">
        <v>40000</v>
      </c>
      <c r="F89" s="205">
        <f t="shared" si="4"/>
        <v>0</v>
      </c>
    </row>
    <row r="90" spans="1:6" ht="15.75">
      <c r="A90" s="25"/>
      <c r="B90" s="24"/>
      <c r="C90" s="171" t="s">
        <v>200</v>
      </c>
      <c r="D90" s="9"/>
      <c r="E90" s="258">
        <v>6000</v>
      </c>
      <c r="F90" s="205">
        <f t="shared" si="4"/>
        <v>0</v>
      </c>
    </row>
    <row r="91" spans="1:6" ht="15.75">
      <c r="A91" s="25"/>
      <c r="B91" s="24" t="s">
        <v>144</v>
      </c>
      <c r="C91" s="25" t="s">
        <v>145</v>
      </c>
      <c r="D91" s="9"/>
      <c r="E91" s="207">
        <v>55000</v>
      </c>
      <c r="F91" s="205">
        <f t="shared" si="4"/>
        <v>0</v>
      </c>
    </row>
    <row r="92" spans="1:6" ht="15.75">
      <c r="A92" s="25"/>
      <c r="B92" s="24" t="s">
        <v>146</v>
      </c>
      <c r="C92" s="25" t="s">
        <v>1608</v>
      </c>
      <c r="D92" s="9"/>
      <c r="E92" s="207">
        <v>15400</v>
      </c>
      <c r="F92" s="205">
        <f t="shared" si="4"/>
        <v>0</v>
      </c>
    </row>
    <row r="93" spans="1:6" ht="15.75">
      <c r="A93" s="25"/>
      <c r="B93" s="24" t="s">
        <v>147</v>
      </c>
      <c r="C93" s="25" t="s">
        <v>201</v>
      </c>
      <c r="D93" s="9"/>
      <c r="E93" s="207">
        <v>55000</v>
      </c>
      <c r="F93" s="205">
        <f t="shared" si="4"/>
        <v>0</v>
      </c>
    </row>
    <row r="94" spans="1:6" ht="15.75">
      <c r="A94" s="25"/>
      <c r="B94" s="24" t="s">
        <v>148</v>
      </c>
      <c r="C94" s="25" t="s">
        <v>202</v>
      </c>
      <c r="D94" s="9"/>
      <c r="E94" s="207">
        <v>2500</v>
      </c>
      <c r="F94" s="205">
        <f t="shared" si="4"/>
        <v>0</v>
      </c>
    </row>
    <row r="95" spans="1:6" ht="15.75">
      <c r="A95" s="25"/>
      <c r="B95" s="24" t="s">
        <v>149</v>
      </c>
      <c r="C95" s="25" t="s">
        <v>913</v>
      </c>
      <c r="D95" s="9"/>
      <c r="E95" s="207">
        <v>890</v>
      </c>
      <c r="F95" s="205">
        <f t="shared" si="4"/>
        <v>0</v>
      </c>
    </row>
    <row r="96" spans="1:6" ht="15.75">
      <c r="A96" s="25"/>
      <c r="B96" s="384" t="s">
        <v>1556</v>
      </c>
      <c r="C96" s="380"/>
      <c r="D96" s="9"/>
      <c r="E96" s="204"/>
      <c r="F96" s="93"/>
    </row>
    <row r="97" spans="1:6" ht="15.75">
      <c r="A97" s="25"/>
      <c r="B97" s="24" t="s">
        <v>150</v>
      </c>
      <c r="C97" s="25" t="s">
        <v>151</v>
      </c>
      <c r="D97" s="9"/>
      <c r="E97" s="204"/>
      <c r="F97" s="93"/>
    </row>
    <row r="98" spans="1:6" ht="15.75">
      <c r="A98" s="25"/>
      <c r="B98" s="25"/>
      <c r="C98" s="31" t="s">
        <v>152</v>
      </c>
      <c r="D98" s="9"/>
      <c r="E98" s="259">
        <v>550</v>
      </c>
      <c r="F98" s="93">
        <f>D98*E98</f>
        <v>0</v>
      </c>
    </row>
    <row r="99" spans="1:6" ht="15.75">
      <c r="A99" s="25"/>
      <c r="B99" s="25"/>
      <c r="C99" s="31" t="s">
        <v>153</v>
      </c>
      <c r="D99" s="9"/>
      <c r="E99" s="259">
        <v>550</v>
      </c>
      <c r="F99" s="93">
        <f>D99*E99</f>
        <v>0</v>
      </c>
    </row>
    <row r="100" spans="1:6" ht="15.75">
      <c r="A100" s="25"/>
      <c r="B100" s="25"/>
      <c r="C100" s="31" t="s">
        <v>154</v>
      </c>
      <c r="D100" s="9"/>
      <c r="E100" s="259">
        <v>550</v>
      </c>
      <c r="F100" s="93">
        <f>D100*E100</f>
        <v>0</v>
      </c>
    </row>
    <row r="101" spans="1:6" ht="15.75">
      <c r="A101" s="25"/>
      <c r="B101" s="25"/>
      <c r="C101" s="31" t="s">
        <v>155</v>
      </c>
      <c r="D101" s="9"/>
      <c r="E101" s="259">
        <v>550</v>
      </c>
      <c r="F101" s="93">
        <f>D101*E101</f>
        <v>0</v>
      </c>
    </row>
    <row r="102" spans="1:6" ht="15.75">
      <c r="A102" s="25"/>
      <c r="B102" s="25"/>
      <c r="C102" s="31" t="s">
        <v>156</v>
      </c>
      <c r="D102" s="9"/>
      <c r="E102" s="259">
        <v>550</v>
      </c>
      <c r="F102" s="93">
        <f>D102*E102</f>
        <v>0</v>
      </c>
    </row>
    <row r="103" spans="1:6" ht="15.75">
      <c r="A103" s="25"/>
      <c r="B103" s="380" t="s">
        <v>569</v>
      </c>
      <c r="C103" s="381"/>
      <c r="D103" s="9"/>
      <c r="E103" s="204"/>
      <c r="F103" s="93"/>
    </row>
    <row r="104" spans="1:6" ht="15.75">
      <c r="A104" s="25"/>
      <c r="B104" s="24" t="s">
        <v>157</v>
      </c>
      <c r="C104" s="25" t="s">
        <v>158</v>
      </c>
      <c r="D104" s="9"/>
      <c r="E104" s="204"/>
      <c r="F104" s="93"/>
    </row>
    <row r="105" spans="1:6" ht="15.75">
      <c r="A105" s="25"/>
      <c r="B105" s="24"/>
      <c r="C105" s="24" t="s">
        <v>159</v>
      </c>
      <c r="D105" s="9"/>
      <c r="E105" s="259">
        <v>3520</v>
      </c>
      <c r="F105" s="93">
        <f t="shared" ref="F105:F112" si="5">D105*E105</f>
        <v>0</v>
      </c>
    </row>
    <row r="106" spans="1:6" ht="15.75">
      <c r="A106" s="25"/>
      <c r="B106" s="24"/>
      <c r="C106" s="31" t="s">
        <v>160</v>
      </c>
      <c r="D106" s="9"/>
      <c r="E106" s="259">
        <v>3300</v>
      </c>
      <c r="F106" s="93">
        <f t="shared" si="5"/>
        <v>0</v>
      </c>
    </row>
    <row r="107" spans="1:6" ht="15.75">
      <c r="A107" s="25"/>
      <c r="B107" s="24"/>
      <c r="C107" s="31" t="s">
        <v>161</v>
      </c>
      <c r="D107" s="9"/>
      <c r="E107" s="259">
        <v>2200</v>
      </c>
      <c r="F107" s="93">
        <f t="shared" si="5"/>
        <v>0</v>
      </c>
    </row>
    <row r="108" spans="1:6" ht="31.5">
      <c r="A108" s="25"/>
      <c r="B108" s="24"/>
      <c r="C108" s="31" t="s">
        <v>162</v>
      </c>
      <c r="D108" s="9"/>
      <c r="E108" s="259">
        <v>1980</v>
      </c>
      <c r="F108" s="93">
        <f t="shared" si="5"/>
        <v>0</v>
      </c>
    </row>
    <row r="109" spans="1:6" ht="15.75">
      <c r="A109" s="25"/>
      <c r="B109" s="24"/>
      <c r="C109" s="31" t="s">
        <v>163</v>
      </c>
      <c r="D109" s="9"/>
      <c r="E109" s="259">
        <v>1320</v>
      </c>
      <c r="F109" s="93">
        <f t="shared" si="5"/>
        <v>0</v>
      </c>
    </row>
    <row r="110" spans="1:6" ht="15.75">
      <c r="A110" s="25"/>
      <c r="B110" s="24"/>
      <c r="C110" s="32" t="s">
        <v>164</v>
      </c>
      <c r="D110" s="9"/>
      <c r="E110" s="259">
        <v>1980</v>
      </c>
      <c r="F110" s="93">
        <f t="shared" si="5"/>
        <v>0</v>
      </c>
    </row>
    <row r="111" spans="1:6" ht="15.75">
      <c r="A111" s="25"/>
      <c r="B111" s="24"/>
      <c r="C111" s="33" t="s">
        <v>165</v>
      </c>
      <c r="D111" s="9"/>
      <c r="E111" s="260">
        <v>2625</v>
      </c>
      <c r="F111" s="93">
        <f t="shared" si="5"/>
        <v>0</v>
      </c>
    </row>
    <row r="112" spans="1:6" ht="15.75">
      <c r="A112" s="25"/>
      <c r="B112" s="24"/>
      <c r="C112" s="34" t="s">
        <v>166</v>
      </c>
      <c r="D112" s="9"/>
      <c r="E112" s="259">
        <v>1350</v>
      </c>
      <c r="F112" s="93">
        <f t="shared" si="5"/>
        <v>0</v>
      </c>
    </row>
    <row r="113" spans="1:6" ht="15.75">
      <c r="A113" s="25"/>
      <c r="B113" s="24" t="s">
        <v>167</v>
      </c>
      <c r="C113" s="25" t="s">
        <v>168</v>
      </c>
      <c r="D113" s="9"/>
      <c r="E113" s="204"/>
      <c r="F113" s="93"/>
    </row>
    <row r="114" spans="1:6" ht="15.75">
      <c r="A114" s="25"/>
      <c r="B114" s="24"/>
      <c r="C114" s="35" t="s">
        <v>169</v>
      </c>
      <c r="D114" s="9"/>
      <c r="E114" s="259">
        <v>1650</v>
      </c>
      <c r="F114" s="93">
        <f>D114*E114</f>
        <v>0</v>
      </c>
    </row>
    <row r="115" spans="1:6" ht="15.75">
      <c r="A115" s="25"/>
      <c r="B115" s="24" t="s">
        <v>170</v>
      </c>
      <c r="C115" s="25" t="s">
        <v>171</v>
      </c>
      <c r="D115" s="9"/>
      <c r="E115" s="204"/>
      <c r="F115" s="93"/>
    </row>
    <row r="116" spans="1:6" ht="15.75">
      <c r="A116" s="25"/>
      <c r="B116" s="24"/>
      <c r="C116" s="31" t="s">
        <v>172</v>
      </c>
      <c r="D116" s="9"/>
      <c r="E116" s="259">
        <v>70</v>
      </c>
      <c r="F116" s="93">
        <f t="shared" ref="F116:F128" si="6">D116*E116</f>
        <v>0</v>
      </c>
    </row>
    <row r="117" spans="1:6" ht="15.75">
      <c r="A117" s="25"/>
      <c r="B117" s="24"/>
      <c r="C117" s="31" t="s">
        <v>173</v>
      </c>
      <c r="D117" s="9"/>
      <c r="E117" s="259">
        <v>70</v>
      </c>
      <c r="F117" s="93">
        <f t="shared" si="6"/>
        <v>0</v>
      </c>
    </row>
    <row r="118" spans="1:6" ht="15.75">
      <c r="A118" s="25"/>
      <c r="B118" s="24"/>
      <c r="C118" s="31" t="s">
        <v>174</v>
      </c>
      <c r="D118" s="9"/>
      <c r="E118" s="259">
        <v>70</v>
      </c>
      <c r="F118" s="93">
        <f t="shared" si="6"/>
        <v>0</v>
      </c>
    </row>
    <row r="119" spans="1:6" ht="15.75">
      <c r="A119" s="25"/>
      <c r="B119" s="24"/>
      <c r="C119" s="31" t="s">
        <v>175</v>
      </c>
      <c r="D119" s="9"/>
      <c r="E119" s="259">
        <v>70</v>
      </c>
      <c r="F119" s="93">
        <f t="shared" si="6"/>
        <v>0</v>
      </c>
    </row>
    <row r="120" spans="1:6" ht="15.75">
      <c r="A120" s="25"/>
      <c r="B120" s="24"/>
      <c r="C120" s="31" t="s">
        <v>176</v>
      </c>
      <c r="D120" s="9"/>
      <c r="E120" s="259">
        <v>70</v>
      </c>
      <c r="F120" s="93">
        <f t="shared" si="6"/>
        <v>0</v>
      </c>
    </row>
    <row r="121" spans="1:6" ht="15.75">
      <c r="A121" s="25"/>
      <c r="B121" s="24"/>
      <c r="C121" s="31" t="s">
        <v>177</v>
      </c>
      <c r="D121" s="9"/>
      <c r="E121" s="259">
        <v>70</v>
      </c>
      <c r="F121" s="93">
        <f t="shared" si="6"/>
        <v>0</v>
      </c>
    </row>
    <row r="122" spans="1:6" ht="15.75">
      <c r="A122" s="25"/>
      <c r="B122" s="24"/>
      <c r="C122" s="31" t="s">
        <v>178</v>
      </c>
      <c r="D122" s="9"/>
      <c r="E122" s="259">
        <v>70</v>
      </c>
      <c r="F122" s="93">
        <f t="shared" si="6"/>
        <v>0</v>
      </c>
    </row>
    <row r="123" spans="1:6" ht="15.75">
      <c r="A123" s="25"/>
      <c r="B123" s="24"/>
      <c r="C123" s="31" t="s">
        <v>179</v>
      </c>
      <c r="D123" s="9"/>
      <c r="E123" s="259">
        <v>70</v>
      </c>
      <c r="F123" s="93">
        <f t="shared" si="6"/>
        <v>0</v>
      </c>
    </row>
    <row r="124" spans="1:6" ht="15.75">
      <c r="A124" s="25"/>
      <c r="B124" s="24"/>
      <c r="C124" s="31" t="s">
        <v>180</v>
      </c>
      <c r="D124" s="9"/>
      <c r="E124" s="259">
        <v>70</v>
      </c>
      <c r="F124" s="93">
        <f t="shared" si="6"/>
        <v>0</v>
      </c>
    </row>
    <row r="125" spans="1:6" ht="15.75">
      <c r="A125" s="25"/>
      <c r="B125" s="24"/>
      <c r="C125" s="31" t="s">
        <v>181</v>
      </c>
      <c r="D125" s="9"/>
      <c r="E125" s="259">
        <v>70</v>
      </c>
      <c r="F125" s="93">
        <f t="shared" si="6"/>
        <v>0</v>
      </c>
    </row>
    <row r="126" spans="1:6" ht="15.75">
      <c r="A126" s="25"/>
      <c r="B126" s="24"/>
      <c r="C126" s="31" t="s">
        <v>182</v>
      </c>
      <c r="D126" s="9"/>
      <c r="E126" s="259">
        <v>70</v>
      </c>
      <c r="F126" s="93">
        <f t="shared" si="6"/>
        <v>0</v>
      </c>
    </row>
    <row r="127" spans="1:6" ht="15.75">
      <c r="A127" s="25"/>
      <c r="B127" s="24"/>
      <c r="C127" s="31" t="s">
        <v>183</v>
      </c>
      <c r="D127" s="9"/>
      <c r="E127" s="259">
        <v>70</v>
      </c>
      <c r="F127" s="93">
        <f t="shared" si="6"/>
        <v>0</v>
      </c>
    </row>
    <row r="128" spans="1:6" ht="15.75">
      <c r="A128" s="25" t="s">
        <v>874</v>
      </c>
      <c r="B128" s="24"/>
      <c r="C128" s="31" t="s">
        <v>184</v>
      </c>
      <c r="D128" s="9"/>
      <c r="E128" s="259">
        <v>70</v>
      </c>
      <c r="F128" s="93">
        <f t="shared" si="6"/>
        <v>0</v>
      </c>
    </row>
    <row r="129" spans="1:6" ht="15.75">
      <c r="A129" s="25"/>
      <c r="B129" s="24" t="s">
        <v>185</v>
      </c>
      <c r="C129" s="25" t="s">
        <v>186</v>
      </c>
      <c r="D129" s="9"/>
      <c r="E129" s="204"/>
      <c r="F129" s="93"/>
    </row>
    <row r="130" spans="1:6" ht="15.75">
      <c r="A130" s="299"/>
      <c r="B130" s="47"/>
      <c r="C130" s="299" t="s">
        <v>1100</v>
      </c>
      <c r="D130" s="300"/>
      <c r="E130" s="301">
        <v>750</v>
      </c>
      <c r="F130" s="302">
        <f>D130*E130</f>
        <v>0</v>
      </c>
    </row>
    <row r="131" spans="1:6" ht="15.75">
      <c r="A131" s="25" t="s">
        <v>875</v>
      </c>
      <c r="B131" s="24"/>
      <c r="C131" s="25" t="s">
        <v>187</v>
      </c>
      <c r="D131" s="9"/>
      <c r="E131" s="204">
        <v>461</v>
      </c>
      <c r="F131" s="93">
        <f>D131*E131</f>
        <v>0</v>
      </c>
    </row>
    <row r="132" spans="1:6" ht="18.75" customHeight="1">
      <c r="A132" s="25"/>
      <c r="B132" s="385" t="s">
        <v>1247</v>
      </c>
      <c r="C132" s="385"/>
      <c r="D132" s="9"/>
      <c r="E132" s="204"/>
      <c r="F132" s="93"/>
    </row>
    <row r="133" spans="1:6" ht="18" customHeight="1">
      <c r="A133" s="25"/>
      <c r="B133" s="384" t="s">
        <v>1005</v>
      </c>
      <c r="C133" s="384"/>
      <c r="D133" s="9"/>
      <c r="E133" s="204"/>
      <c r="F133" s="93"/>
    </row>
    <row r="134" spans="1:6" ht="15.75">
      <c r="A134" s="25"/>
      <c r="B134" s="24" t="s">
        <v>1306</v>
      </c>
      <c r="C134" s="25" t="s">
        <v>1006</v>
      </c>
      <c r="D134" s="9"/>
      <c r="E134" s="204">
        <v>11520</v>
      </c>
      <c r="F134" s="93">
        <f t="shared" ref="F134:F143" si="7">D134*E134</f>
        <v>0</v>
      </c>
    </row>
    <row r="135" spans="1:6" ht="15.75">
      <c r="A135" s="25" t="s">
        <v>1249</v>
      </c>
      <c r="B135" s="24" t="s">
        <v>1307</v>
      </c>
      <c r="C135" s="25" t="s">
        <v>1007</v>
      </c>
      <c r="D135" s="9"/>
      <c r="E135" s="204">
        <v>4356</v>
      </c>
      <c r="F135" s="93">
        <f t="shared" si="7"/>
        <v>0</v>
      </c>
    </row>
    <row r="136" spans="1:6" ht="15.75">
      <c r="A136" s="25" t="s">
        <v>1250</v>
      </c>
      <c r="B136" s="24" t="s">
        <v>1308</v>
      </c>
      <c r="C136" s="25" t="s">
        <v>1008</v>
      </c>
      <c r="D136" s="9"/>
      <c r="E136" s="204">
        <v>1755</v>
      </c>
      <c r="F136" s="93">
        <f t="shared" si="7"/>
        <v>0</v>
      </c>
    </row>
    <row r="137" spans="1:6" ht="15.75">
      <c r="A137" s="25"/>
      <c r="B137" s="24" t="s">
        <v>1309</v>
      </c>
      <c r="C137" s="25" t="s">
        <v>1009</v>
      </c>
      <c r="D137" s="9"/>
      <c r="E137" s="207">
        <v>3830</v>
      </c>
      <c r="F137" s="205">
        <f t="shared" si="7"/>
        <v>0</v>
      </c>
    </row>
    <row r="138" spans="1:6" ht="15.75">
      <c r="A138" s="25" t="s">
        <v>1251</v>
      </c>
      <c r="B138" s="24" t="s">
        <v>1310</v>
      </c>
      <c r="C138" s="25" t="s">
        <v>1010</v>
      </c>
      <c r="D138" s="9"/>
      <c r="E138" s="207">
        <v>1718</v>
      </c>
      <c r="F138" s="93">
        <f t="shared" si="7"/>
        <v>0</v>
      </c>
    </row>
    <row r="139" spans="1:6" ht="15.75">
      <c r="A139" s="25"/>
      <c r="B139" s="24" t="s">
        <v>1311</v>
      </c>
      <c r="C139" s="25" t="s">
        <v>963</v>
      </c>
      <c r="D139" s="9"/>
      <c r="E139" s="342">
        <v>970</v>
      </c>
      <c r="F139" s="93">
        <f t="shared" si="7"/>
        <v>0</v>
      </c>
    </row>
    <row r="140" spans="1:6" ht="15.75">
      <c r="A140" s="25" t="s">
        <v>1252</v>
      </c>
      <c r="B140" s="24" t="s">
        <v>1312</v>
      </c>
      <c r="C140" s="25" t="s">
        <v>1011</v>
      </c>
      <c r="D140" s="9"/>
      <c r="E140" s="207">
        <v>5850</v>
      </c>
      <c r="F140" s="93">
        <f t="shared" si="7"/>
        <v>0</v>
      </c>
    </row>
    <row r="141" spans="1:6" ht="15.75">
      <c r="A141" s="25"/>
      <c r="B141" s="24" t="s">
        <v>1313</v>
      </c>
      <c r="C141" s="25" t="s">
        <v>1774</v>
      </c>
      <c r="D141" s="9"/>
      <c r="E141" s="207">
        <v>52975</v>
      </c>
      <c r="F141" s="205">
        <f t="shared" si="7"/>
        <v>0</v>
      </c>
    </row>
    <row r="142" spans="1:6" ht="15.75">
      <c r="A142" s="25"/>
      <c r="B142" s="24" t="s">
        <v>1314</v>
      </c>
      <c r="C142" s="25" t="s">
        <v>1605</v>
      </c>
      <c r="D142" s="9"/>
      <c r="E142" s="342">
        <v>810</v>
      </c>
      <c r="F142" s="93">
        <f t="shared" si="7"/>
        <v>0</v>
      </c>
    </row>
    <row r="143" spans="1:6" ht="15.75">
      <c r="A143" s="25"/>
      <c r="B143" s="24" t="s">
        <v>1315</v>
      </c>
      <c r="C143" s="25" t="s">
        <v>1012</v>
      </c>
      <c r="D143" s="9"/>
      <c r="E143" s="207">
        <v>4703</v>
      </c>
      <c r="F143" s="93">
        <f t="shared" si="7"/>
        <v>0</v>
      </c>
    </row>
    <row r="144" spans="1:6" ht="21.75" customHeight="1">
      <c r="A144" s="25"/>
      <c r="B144" s="380" t="s">
        <v>570</v>
      </c>
      <c r="C144" s="381"/>
      <c r="D144" s="9"/>
      <c r="E144" s="204"/>
      <c r="F144" s="93"/>
    </row>
    <row r="145" spans="1:6" ht="15.75">
      <c r="A145" s="25"/>
      <c r="B145" s="24" t="s">
        <v>1316</v>
      </c>
      <c r="C145" s="25" t="s">
        <v>143</v>
      </c>
      <c r="D145" s="9"/>
      <c r="E145" s="207"/>
      <c r="F145" s="93"/>
    </row>
    <row r="146" spans="1:6" ht="15.75">
      <c r="A146" s="25"/>
      <c r="B146" s="24"/>
      <c r="C146" s="18" t="s">
        <v>198</v>
      </c>
      <c r="D146" s="9"/>
      <c r="E146" s="258">
        <v>66300</v>
      </c>
      <c r="F146" s="93">
        <f t="shared" ref="F146:F153" si="8">D146*E146</f>
        <v>0</v>
      </c>
    </row>
    <row r="147" spans="1:6" ht="15.75">
      <c r="A147" s="25"/>
      <c r="B147" s="24"/>
      <c r="C147" s="341" t="s">
        <v>199</v>
      </c>
      <c r="D147" s="9"/>
      <c r="E147" s="258">
        <v>40000</v>
      </c>
      <c r="F147" s="93">
        <f t="shared" si="8"/>
        <v>0</v>
      </c>
    </row>
    <row r="148" spans="1:6" ht="15.75">
      <c r="A148" s="25"/>
      <c r="B148" s="24"/>
      <c r="C148" s="171" t="s">
        <v>906</v>
      </c>
      <c r="D148" s="9"/>
      <c r="E148" s="258">
        <v>6000</v>
      </c>
      <c r="F148" s="93">
        <f t="shared" si="8"/>
        <v>0</v>
      </c>
    </row>
    <row r="149" spans="1:6" ht="15.75">
      <c r="A149" s="25"/>
      <c r="B149" s="24" t="s">
        <v>1317</v>
      </c>
      <c r="C149" s="25" t="s">
        <v>145</v>
      </c>
      <c r="D149" s="9"/>
      <c r="E149" s="207">
        <v>55000</v>
      </c>
      <c r="F149" s="205">
        <f t="shared" si="8"/>
        <v>0</v>
      </c>
    </row>
    <row r="150" spans="1:6" ht="15.75">
      <c r="A150" s="25"/>
      <c r="B150" s="24" t="s">
        <v>1318</v>
      </c>
      <c r="C150" s="25" t="s">
        <v>1608</v>
      </c>
      <c r="D150" s="9"/>
      <c r="E150" s="207">
        <v>15400</v>
      </c>
      <c r="F150" s="205">
        <f t="shared" si="8"/>
        <v>0</v>
      </c>
    </row>
    <row r="151" spans="1:6" ht="15.75">
      <c r="A151" s="25"/>
      <c r="B151" s="24" t="s">
        <v>1319</v>
      </c>
      <c r="C151" s="25" t="s">
        <v>201</v>
      </c>
      <c r="D151" s="9"/>
      <c r="E151" s="207">
        <v>55000</v>
      </c>
      <c r="F151" s="205">
        <f t="shared" si="8"/>
        <v>0</v>
      </c>
    </row>
    <row r="152" spans="1:6" ht="15.75">
      <c r="A152" s="25"/>
      <c r="B152" s="24" t="s">
        <v>1320</v>
      </c>
      <c r="C152" s="25" t="s">
        <v>202</v>
      </c>
      <c r="D152" s="9"/>
      <c r="E152" s="207">
        <v>2500</v>
      </c>
      <c r="F152" s="205">
        <f t="shared" si="8"/>
        <v>0</v>
      </c>
    </row>
    <row r="153" spans="1:6" ht="15.75">
      <c r="A153" s="25"/>
      <c r="B153" s="24" t="s">
        <v>1321</v>
      </c>
      <c r="C153" s="25" t="s">
        <v>913</v>
      </c>
      <c r="D153" s="9"/>
      <c r="E153" s="207">
        <v>890</v>
      </c>
      <c r="F153" s="205">
        <f t="shared" si="8"/>
        <v>0</v>
      </c>
    </row>
    <row r="154" spans="1:6" ht="21.75" customHeight="1">
      <c r="A154" s="25"/>
      <c r="B154" s="384" t="s">
        <v>569</v>
      </c>
      <c r="C154" s="384"/>
      <c r="D154" s="9"/>
      <c r="E154" s="204"/>
      <c r="F154" s="93"/>
    </row>
    <row r="155" spans="1:6" ht="15.75">
      <c r="A155" s="25"/>
      <c r="B155" s="103" t="s">
        <v>1633</v>
      </c>
      <c r="C155" s="36" t="s">
        <v>1027</v>
      </c>
      <c r="D155" s="9"/>
      <c r="E155" s="262">
        <v>1100</v>
      </c>
      <c r="F155" s="93">
        <f t="shared" ref="F155:F184" si="9">D155*E155</f>
        <v>0</v>
      </c>
    </row>
    <row r="156" spans="1:6" ht="15.75">
      <c r="A156" s="25"/>
      <c r="B156" s="24"/>
      <c r="C156" s="24" t="s">
        <v>1028</v>
      </c>
      <c r="D156" s="9"/>
      <c r="E156" s="161">
        <v>1050</v>
      </c>
      <c r="F156" s="93">
        <f t="shared" si="9"/>
        <v>0</v>
      </c>
    </row>
    <row r="157" spans="1:6" ht="15.75">
      <c r="A157" s="25"/>
      <c r="B157" s="24"/>
      <c r="C157" s="24" t="s">
        <v>1029</v>
      </c>
      <c r="D157" s="9"/>
      <c r="E157" s="161">
        <v>1320</v>
      </c>
      <c r="F157" s="93">
        <f t="shared" si="9"/>
        <v>0</v>
      </c>
    </row>
    <row r="158" spans="1:6" ht="15.75">
      <c r="A158" s="25"/>
      <c r="B158" s="24"/>
      <c r="C158" s="24" t="s">
        <v>1030</v>
      </c>
      <c r="D158" s="9"/>
      <c r="E158" s="161">
        <v>1100</v>
      </c>
      <c r="F158" s="93">
        <f t="shared" si="9"/>
        <v>0</v>
      </c>
    </row>
    <row r="159" spans="1:6" ht="15.75">
      <c r="A159" s="25"/>
      <c r="B159" s="24"/>
      <c r="C159" s="24" t="s">
        <v>1031</v>
      </c>
      <c r="D159" s="9"/>
      <c r="E159" s="161">
        <v>1320</v>
      </c>
      <c r="F159" s="93">
        <f t="shared" si="9"/>
        <v>0</v>
      </c>
    </row>
    <row r="160" spans="1:6" ht="15.75">
      <c r="A160" s="25"/>
      <c r="B160" s="24"/>
      <c r="C160" s="24" t="s">
        <v>1032</v>
      </c>
      <c r="D160" s="9"/>
      <c r="E160" s="161">
        <v>1980</v>
      </c>
      <c r="F160" s="93">
        <f t="shared" si="9"/>
        <v>0</v>
      </c>
    </row>
    <row r="161" spans="1:6" ht="15.75">
      <c r="A161" s="25"/>
      <c r="B161" s="24"/>
      <c r="C161" s="24" t="s">
        <v>1033</v>
      </c>
      <c r="D161" s="9"/>
      <c r="E161" s="161">
        <v>1100</v>
      </c>
      <c r="F161" s="93">
        <f t="shared" si="9"/>
        <v>0</v>
      </c>
    </row>
    <row r="162" spans="1:6" ht="15.75">
      <c r="A162" s="25"/>
      <c r="B162" s="24"/>
      <c r="C162" s="24" t="s">
        <v>1034</v>
      </c>
      <c r="D162" s="9"/>
      <c r="E162" s="161">
        <v>1980</v>
      </c>
      <c r="F162" s="93">
        <f t="shared" si="9"/>
        <v>0</v>
      </c>
    </row>
    <row r="163" spans="1:6" ht="15.75">
      <c r="A163" s="25"/>
      <c r="B163" s="24"/>
      <c r="C163" s="24" t="s">
        <v>1035</v>
      </c>
      <c r="D163" s="9"/>
      <c r="E163" s="161">
        <v>1320</v>
      </c>
      <c r="F163" s="93">
        <f t="shared" si="9"/>
        <v>0</v>
      </c>
    </row>
    <row r="164" spans="1:6" ht="15.75">
      <c r="A164" s="25"/>
      <c r="B164" s="24"/>
      <c r="C164" s="24" t="s">
        <v>1036</v>
      </c>
      <c r="D164" s="9"/>
      <c r="E164" s="161">
        <v>1980</v>
      </c>
      <c r="F164" s="93">
        <f t="shared" si="9"/>
        <v>0</v>
      </c>
    </row>
    <row r="165" spans="1:6" ht="15.75">
      <c r="A165" s="25"/>
      <c r="B165" s="24"/>
      <c r="C165" s="24" t="s">
        <v>1037</v>
      </c>
      <c r="D165" s="9"/>
      <c r="E165" s="161">
        <v>1320</v>
      </c>
      <c r="F165" s="93">
        <f t="shared" si="9"/>
        <v>0</v>
      </c>
    </row>
    <row r="166" spans="1:6" ht="15.75">
      <c r="A166" s="25"/>
      <c r="B166" s="24"/>
      <c r="C166" s="24" t="s">
        <v>1038</v>
      </c>
      <c r="D166" s="9"/>
      <c r="E166" s="161">
        <v>1320</v>
      </c>
      <c r="F166" s="93">
        <f t="shared" si="9"/>
        <v>0</v>
      </c>
    </row>
    <row r="167" spans="1:6" ht="15.75">
      <c r="A167" s="25"/>
      <c r="B167" s="24"/>
      <c r="C167" s="24" t="s">
        <v>1039</v>
      </c>
      <c r="D167" s="9"/>
      <c r="E167" s="161">
        <v>1320</v>
      </c>
      <c r="F167" s="93">
        <f t="shared" si="9"/>
        <v>0</v>
      </c>
    </row>
    <row r="168" spans="1:6" ht="15.75">
      <c r="A168" s="25"/>
      <c r="B168" s="24"/>
      <c r="C168" s="24" t="s">
        <v>1040</v>
      </c>
      <c r="D168" s="9"/>
      <c r="E168" s="161">
        <v>1760</v>
      </c>
      <c r="F168" s="93">
        <f t="shared" si="9"/>
        <v>0</v>
      </c>
    </row>
    <row r="169" spans="1:6" ht="15.75">
      <c r="A169" s="25"/>
      <c r="B169" s="24"/>
      <c r="C169" s="24" t="s">
        <v>1041</v>
      </c>
      <c r="D169" s="9"/>
      <c r="E169" s="161">
        <v>1760</v>
      </c>
      <c r="F169" s="93">
        <f t="shared" si="9"/>
        <v>0</v>
      </c>
    </row>
    <row r="170" spans="1:6" ht="31.5">
      <c r="A170" s="25"/>
      <c r="B170" s="24"/>
      <c r="C170" s="24" t="s">
        <v>1042</v>
      </c>
      <c r="D170" s="9"/>
      <c r="E170" s="161">
        <v>1320</v>
      </c>
      <c r="F170" s="93">
        <f t="shared" si="9"/>
        <v>0</v>
      </c>
    </row>
    <row r="171" spans="1:6" ht="15.75">
      <c r="A171" s="25"/>
      <c r="B171" s="24"/>
      <c r="C171" s="24" t="s">
        <v>1043</v>
      </c>
      <c r="D171" s="9"/>
      <c r="E171" s="161">
        <v>1760</v>
      </c>
      <c r="F171" s="93">
        <f t="shared" si="9"/>
        <v>0</v>
      </c>
    </row>
    <row r="172" spans="1:6" ht="31.5">
      <c r="A172" s="25"/>
      <c r="B172" s="24"/>
      <c r="C172" s="24" t="s">
        <v>1044</v>
      </c>
      <c r="D172" s="9"/>
      <c r="E172" s="161">
        <v>1320</v>
      </c>
      <c r="F172" s="93">
        <f t="shared" si="9"/>
        <v>0</v>
      </c>
    </row>
    <row r="173" spans="1:6" ht="31.5">
      <c r="A173" s="25"/>
      <c r="B173" s="24"/>
      <c r="C173" s="31" t="s">
        <v>1253</v>
      </c>
      <c r="D173" s="9"/>
      <c r="E173" s="161">
        <v>3300</v>
      </c>
      <c r="F173" s="93">
        <f t="shared" si="9"/>
        <v>0</v>
      </c>
    </row>
    <row r="174" spans="1:6" ht="47.25">
      <c r="A174" s="25"/>
      <c r="B174" s="24"/>
      <c r="C174" s="329" t="s">
        <v>1045</v>
      </c>
      <c r="D174" s="9"/>
      <c r="E174" s="94">
        <v>3800</v>
      </c>
      <c r="F174" s="205">
        <f t="shared" si="9"/>
        <v>0</v>
      </c>
    </row>
    <row r="175" spans="1:6" ht="15.75">
      <c r="A175" s="25"/>
      <c r="B175" s="24"/>
      <c r="C175" s="329" t="s">
        <v>1046</v>
      </c>
      <c r="D175" s="9"/>
      <c r="E175" s="94">
        <v>650</v>
      </c>
      <c r="F175" s="205">
        <f t="shared" si="9"/>
        <v>0</v>
      </c>
    </row>
    <row r="176" spans="1:6" ht="15.75">
      <c r="A176" s="25"/>
      <c r="B176" s="24"/>
      <c r="C176" s="36" t="s">
        <v>1047</v>
      </c>
      <c r="D176" s="9"/>
      <c r="E176" s="161">
        <v>1540</v>
      </c>
      <c r="F176" s="93">
        <f t="shared" si="9"/>
        <v>0</v>
      </c>
    </row>
    <row r="177" spans="1:6" ht="15.75">
      <c r="A177" s="25"/>
      <c r="B177" s="24"/>
      <c r="C177" s="24" t="s">
        <v>1048</v>
      </c>
      <c r="D177" s="9"/>
      <c r="E177" s="161">
        <v>2420</v>
      </c>
      <c r="F177" s="93">
        <f t="shared" si="9"/>
        <v>0</v>
      </c>
    </row>
    <row r="178" spans="1:6" ht="15.75">
      <c r="A178" s="25"/>
      <c r="B178" s="24"/>
      <c r="C178" s="24" t="s">
        <v>1049</v>
      </c>
      <c r="D178" s="9"/>
      <c r="E178" s="161">
        <v>5500</v>
      </c>
      <c r="F178" s="93">
        <f t="shared" si="9"/>
        <v>0</v>
      </c>
    </row>
    <row r="179" spans="1:6" ht="15.75">
      <c r="A179" s="25"/>
      <c r="B179" s="24"/>
      <c r="C179" s="24" t="s">
        <v>1254</v>
      </c>
      <c r="D179" s="9"/>
      <c r="E179" s="161">
        <v>3300</v>
      </c>
      <c r="F179" s="93">
        <f t="shared" si="9"/>
        <v>0</v>
      </c>
    </row>
    <row r="180" spans="1:6" ht="15.75">
      <c r="A180" s="25"/>
      <c r="B180" s="24"/>
      <c r="C180" s="24" t="s">
        <v>1255</v>
      </c>
      <c r="D180" s="9"/>
      <c r="E180" s="161">
        <v>3300</v>
      </c>
      <c r="F180" s="93">
        <f t="shared" si="9"/>
        <v>0</v>
      </c>
    </row>
    <row r="181" spans="1:6" ht="15.75">
      <c r="A181" s="25"/>
      <c r="B181" s="24"/>
      <c r="C181" s="37" t="s">
        <v>1256</v>
      </c>
      <c r="D181" s="9"/>
      <c r="E181" s="263">
        <v>2200</v>
      </c>
      <c r="F181" s="93">
        <f t="shared" si="9"/>
        <v>0</v>
      </c>
    </row>
    <row r="182" spans="1:6" ht="15.75">
      <c r="A182" s="25"/>
      <c r="B182" s="380" t="s">
        <v>956</v>
      </c>
      <c r="C182" s="381"/>
      <c r="D182" s="9"/>
      <c r="E182" s="95"/>
      <c r="F182" s="93"/>
    </row>
    <row r="183" spans="1:6" ht="31.5">
      <c r="A183" s="25"/>
      <c r="B183" s="103" t="s">
        <v>1641</v>
      </c>
      <c r="C183" s="24" t="s">
        <v>1639</v>
      </c>
      <c r="D183" s="9"/>
      <c r="E183" s="95">
        <v>527</v>
      </c>
      <c r="F183" s="93">
        <f t="shared" si="9"/>
        <v>0</v>
      </c>
    </row>
    <row r="184" spans="1:6" ht="15.75">
      <c r="A184" s="25"/>
      <c r="B184" s="25"/>
      <c r="C184" s="24" t="s">
        <v>1640</v>
      </c>
      <c r="D184" s="9"/>
      <c r="E184" s="95">
        <v>434</v>
      </c>
      <c r="F184" s="93">
        <f t="shared" si="9"/>
        <v>0</v>
      </c>
    </row>
    <row r="185" spans="1:6" ht="15.75">
      <c r="A185" s="25"/>
      <c r="B185" s="24"/>
      <c r="C185" s="180"/>
      <c r="D185" s="9"/>
      <c r="E185" s="95"/>
      <c r="F185" s="93"/>
    </row>
    <row r="186" spans="1:6" ht="18.75" customHeight="1">
      <c r="A186" s="25"/>
      <c r="B186" s="21" t="s">
        <v>171</v>
      </c>
      <c r="C186" s="22"/>
      <c r="D186" s="9"/>
      <c r="E186" s="96"/>
      <c r="F186" s="93"/>
    </row>
    <row r="187" spans="1:6" ht="15.75">
      <c r="A187" s="25"/>
      <c r="B187" s="103" t="s">
        <v>1634</v>
      </c>
      <c r="C187" s="38" t="s">
        <v>1050</v>
      </c>
      <c r="D187" s="9"/>
      <c r="E187" s="94">
        <v>70</v>
      </c>
      <c r="F187" s="93">
        <f>D187*E187</f>
        <v>0</v>
      </c>
    </row>
    <row r="188" spans="1:6" ht="15.75">
      <c r="A188" s="25"/>
      <c r="B188" s="24"/>
      <c r="C188" s="38" t="s">
        <v>1051</v>
      </c>
      <c r="D188" s="9"/>
      <c r="E188" s="94">
        <v>70</v>
      </c>
      <c r="F188" s="93">
        <f>D188*E188</f>
        <v>0</v>
      </c>
    </row>
    <row r="189" spans="1:6" ht="15.75">
      <c r="A189" s="25"/>
      <c r="B189" s="24"/>
      <c r="C189" s="38" t="s">
        <v>1052</v>
      </c>
      <c r="D189" s="9"/>
      <c r="E189" s="94">
        <v>70</v>
      </c>
      <c r="F189" s="93">
        <f>D189*E189</f>
        <v>0</v>
      </c>
    </row>
    <row r="190" spans="1:6" ht="15.75">
      <c r="A190" s="25"/>
      <c r="B190" s="24"/>
      <c r="C190" s="38" t="s">
        <v>1053</v>
      </c>
      <c r="D190" s="9"/>
      <c r="E190" s="94">
        <v>70</v>
      </c>
      <c r="F190" s="93">
        <f>D190*E190</f>
        <v>0</v>
      </c>
    </row>
    <row r="191" spans="1:6" ht="15.75">
      <c r="A191" s="25"/>
      <c r="B191" s="24"/>
      <c r="C191" s="38" t="s">
        <v>1054</v>
      </c>
      <c r="D191" s="9"/>
      <c r="E191" s="94">
        <v>70</v>
      </c>
      <c r="F191" s="93">
        <f>D191*E191</f>
        <v>0</v>
      </c>
    </row>
    <row r="192" spans="1:6" ht="16.5" thickBot="1">
      <c r="A192" s="25"/>
      <c r="B192" s="388" t="s">
        <v>1055</v>
      </c>
      <c r="C192" s="389"/>
      <c r="D192" s="9"/>
      <c r="E192" s="97"/>
      <c r="F192" s="93"/>
    </row>
    <row r="193" spans="1:6" ht="15.75">
      <c r="A193" s="25"/>
      <c r="B193" s="103" t="s">
        <v>1638</v>
      </c>
      <c r="C193" s="39" t="s">
        <v>1185</v>
      </c>
      <c r="D193" s="9"/>
      <c r="E193" s="303">
        <v>3160</v>
      </c>
      <c r="F193" s="93">
        <f t="shared" ref="F193:F224" si="10">D193*E193</f>
        <v>0</v>
      </c>
    </row>
    <row r="194" spans="1:6" ht="15.75">
      <c r="A194" s="25"/>
      <c r="B194" s="24"/>
      <c r="C194" s="31" t="s">
        <v>1186</v>
      </c>
      <c r="D194" s="9"/>
      <c r="E194" s="161">
        <v>2752</v>
      </c>
      <c r="F194" s="93">
        <f t="shared" si="10"/>
        <v>0</v>
      </c>
    </row>
    <row r="195" spans="1:6" ht="15.75">
      <c r="A195" s="25"/>
      <c r="B195" s="24"/>
      <c r="C195" s="31" t="s">
        <v>1257</v>
      </c>
      <c r="D195" s="9"/>
      <c r="E195" s="161">
        <v>2752</v>
      </c>
      <c r="F195" s="93">
        <f t="shared" si="10"/>
        <v>0</v>
      </c>
    </row>
    <row r="196" spans="1:6" ht="15.75">
      <c r="A196" s="25"/>
      <c r="B196" s="24"/>
      <c r="C196" s="31" t="s">
        <v>1258</v>
      </c>
      <c r="D196" s="9"/>
      <c r="E196" s="161">
        <v>5136</v>
      </c>
      <c r="F196" s="93">
        <f t="shared" si="10"/>
        <v>0</v>
      </c>
    </row>
    <row r="197" spans="1:6" ht="15.75">
      <c r="A197" s="25"/>
      <c r="B197" s="24"/>
      <c r="C197" s="31" t="s">
        <v>1187</v>
      </c>
      <c r="D197" s="9"/>
      <c r="E197" s="161">
        <v>2940</v>
      </c>
      <c r="F197" s="93">
        <f t="shared" si="10"/>
        <v>0</v>
      </c>
    </row>
    <row r="198" spans="1:6" ht="15.75">
      <c r="A198" s="25"/>
      <c r="B198" s="24"/>
      <c r="C198" s="31" t="s">
        <v>1188</v>
      </c>
      <c r="D198" s="9"/>
      <c r="E198" s="161">
        <v>2548</v>
      </c>
      <c r="F198" s="93">
        <f t="shared" si="10"/>
        <v>0</v>
      </c>
    </row>
    <row r="199" spans="1:6" ht="15.75">
      <c r="A199" s="25"/>
      <c r="B199" s="24"/>
      <c r="C199" s="31" t="s">
        <v>1259</v>
      </c>
      <c r="D199" s="9"/>
      <c r="E199" s="161">
        <v>3356</v>
      </c>
      <c r="F199" s="93">
        <f t="shared" si="10"/>
        <v>0</v>
      </c>
    </row>
    <row r="200" spans="1:6" ht="15.75">
      <c r="A200" s="25"/>
      <c r="B200" s="24"/>
      <c r="C200" s="31" t="s">
        <v>1260</v>
      </c>
      <c r="D200" s="9"/>
      <c r="E200" s="161">
        <v>3556</v>
      </c>
      <c r="F200" s="93">
        <f t="shared" si="10"/>
        <v>0</v>
      </c>
    </row>
    <row r="201" spans="1:6" ht="15.75">
      <c r="A201" s="25"/>
      <c r="B201" s="24"/>
      <c r="C201" s="31" t="s">
        <v>1189</v>
      </c>
      <c r="D201" s="9"/>
      <c r="E201" s="161">
        <v>4148</v>
      </c>
      <c r="F201" s="93">
        <f t="shared" si="10"/>
        <v>0</v>
      </c>
    </row>
    <row r="202" spans="1:6" ht="15.75">
      <c r="A202" s="25"/>
      <c r="B202" s="24"/>
      <c r="C202" s="39" t="s">
        <v>1190</v>
      </c>
      <c r="D202" s="9"/>
      <c r="E202" s="161">
        <v>430</v>
      </c>
      <c r="F202" s="93">
        <f t="shared" si="10"/>
        <v>0</v>
      </c>
    </row>
    <row r="203" spans="1:6" ht="15.75">
      <c r="A203" s="25"/>
      <c r="B203" s="24"/>
      <c r="C203" s="31" t="s">
        <v>1191</v>
      </c>
      <c r="D203" s="9"/>
      <c r="E203" s="161">
        <v>230</v>
      </c>
      <c r="F203" s="93">
        <f t="shared" si="10"/>
        <v>0</v>
      </c>
    </row>
    <row r="204" spans="1:6" ht="31.5">
      <c r="A204" s="25"/>
      <c r="B204" s="24"/>
      <c r="C204" s="31" t="s">
        <v>1192</v>
      </c>
      <c r="D204" s="9"/>
      <c r="E204" s="161">
        <v>430</v>
      </c>
      <c r="F204" s="93">
        <f t="shared" si="10"/>
        <v>0</v>
      </c>
    </row>
    <row r="205" spans="1:6" ht="15.75">
      <c r="A205" s="25"/>
      <c r="B205" s="24"/>
      <c r="C205" s="31" t="s">
        <v>1193</v>
      </c>
      <c r="D205" s="9"/>
      <c r="E205" s="161">
        <v>230</v>
      </c>
      <c r="F205" s="93">
        <f t="shared" si="10"/>
        <v>0</v>
      </c>
    </row>
    <row r="206" spans="1:6" ht="15.75">
      <c r="A206" s="25"/>
      <c r="B206" s="24"/>
      <c r="C206" s="31" t="s">
        <v>1194</v>
      </c>
      <c r="D206" s="9"/>
      <c r="E206" s="161">
        <v>430</v>
      </c>
      <c r="F206" s="93">
        <f t="shared" si="10"/>
        <v>0</v>
      </c>
    </row>
    <row r="207" spans="1:6" ht="47.25">
      <c r="A207" s="25"/>
      <c r="B207" s="24"/>
      <c r="C207" s="31" t="s">
        <v>1261</v>
      </c>
      <c r="D207" s="9"/>
      <c r="E207" s="161">
        <v>430</v>
      </c>
      <c r="F207" s="93">
        <f t="shared" si="10"/>
        <v>0</v>
      </c>
    </row>
    <row r="208" spans="1:6" ht="47.25">
      <c r="A208" s="25"/>
      <c r="B208" s="24"/>
      <c r="C208" s="31" t="s">
        <v>432</v>
      </c>
      <c r="D208" s="9"/>
      <c r="E208" s="161">
        <v>430</v>
      </c>
      <c r="F208" s="93">
        <f t="shared" si="10"/>
        <v>0</v>
      </c>
    </row>
    <row r="209" spans="1:6" ht="15.75">
      <c r="A209" s="25"/>
      <c r="B209" s="24"/>
      <c r="C209" s="31" t="s">
        <v>433</v>
      </c>
      <c r="D209" s="9"/>
      <c r="E209" s="161">
        <v>230</v>
      </c>
      <c r="F209" s="93">
        <f t="shared" si="10"/>
        <v>0</v>
      </c>
    </row>
    <row r="210" spans="1:6" ht="15.75">
      <c r="A210" s="25"/>
      <c r="B210" s="24"/>
      <c r="C210" s="31" t="s">
        <v>434</v>
      </c>
      <c r="D210" s="9"/>
      <c r="E210" s="161">
        <v>230</v>
      </c>
      <c r="F210" s="93">
        <f t="shared" si="10"/>
        <v>0</v>
      </c>
    </row>
    <row r="211" spans="1:6" ht="15.75">
      <c r="A211" s="25"/>
      <c r="B211" s="24"/>
      <c r="C211" s="31" t="s">
        <v>1262</v>
      </c>
      <c r="D211" s="9"/>
      <c r="E211" s="161">
        <v>430</v>
      </c>
      <c r="F211" s="93">
        <f t="shared" si="10"/>
        <v>0</v>
      </c>
    </row>
    <row r="212" spans="1:6" ht="15.75">
      <c r="A212" s="25"/>
      <c r="B212" s="24"/>
      <c r="C212" s="39" t="s">
        <v>1056</v>
      </c>
      <c r="D212" s="9"/>
      <c r="E212" s="161">
        <v>230</v>
      </c>
      <c r="F212" s="93">
        <f t="shared" si="10"/>
        <v>0</v>
      </c>
    </row>
    <row r="213" spans="1:6" ht="15.75">
      <c r="A213" s="25"/>
      <c r="B213" s="24"/>
      <c r="C213" s="31" t="s">
        <v>1057</v>
      </c>
      <c r="D213" s="9"/>
      <c r="E213" s="161">
        <v>430</v>
      </c>
      <c r="F213" s="93">
        <f t="shared" si="10"/>
        <v>0</v>
      </c>
    </row>
    <row r="214" spans="1:6" ht="15.75">
      <c r="A214" s="25"/>
      <c r="B214" s="24"/>
      <c r="C214" s="31" t="s">
        <v>1058</v>
      </c>
      <c r="D214" s="9"/>
      <c r="E214" s="161">
        <v>230</v>
      </c>
      <c r="F214" s="93">
        <f t="shared" si="10"/>
        <v>0</v>
      </c>
    </row>
    <row r="215" spans="1:6" ht="15.75">
      <c r="A215" s="25"/>
      <c r="B215" s="24"/>
      <c r="C215" s="31" t="s">
        <v>1059</v>
      </c>
      <c r="D215" s="9"/>
      <c r="E215" s="161">
        <v>230</v>
      </c>
      <c r="F215" s="93">
        <f t="shared" si="10"/>
        <v>0</v>
      </c>
    </row>
    <row r="216" spans="1:6" ht="15.75">
      <c r="A216" s="25"/>
      <c r="B216" s="24"/>
      <c r="C216" s="31" t="s">
        <v>325</v>
      </c>
      <c r="D216" s="9"/>
      <c r="E216" s="161">
        <v>230</v>
      </c>
      <c r="F216" s="93">
        <f t="shared" si="10"/>
        <v>0</v>
      </c>
    </row>
    <row r="217" spans="1:6" ht="15.75">
      <c r="A217" s="25"/>
      <c r="B217" s="24"/>
      <c r="C217" s="31" t="s">
        <v>326</v>
      </c>
      <c r="D217" s="9"/>
      <c r="E217" s="161">
        <v>230</v>
      </c>
      <c r="F217" s="93">
        <f t="shared" si="10"/>
        <v>0</v>
      </c>
    </row>
    <row r="218" spans="1:6" ht="15.75">
      <c r="A218" s="25"/>
      <c r="B218" s="24"/>
      <c r="C218" s="31" t="s">
        <v>327</v>
      </c>
      <c r="D218" s="9"/>
      <c r="E218" s="161">
        <v>230</v>
      </c>
      <c r="F218" s="93">
        <f t="shared" si="10"/>
        <v>0</v>
      </c>
    </row>
    <row r="219" spans="1:6" ht="31.5">
      <c r="A219" s="25"/>
      <c r="B219" s="24"/>
      <c r="C219" s="31" t="s">
        <v>328</v>
      </c>
      <c r="D219" s="9"/>
      <c r="E219" s="161">
        <v>230</v>
      </c>
      <c r="F219" s="93">
        <f t="shared" si="10"/>
        <v>0</v>
      </c>
    </row>
    <row r="220" spans="1:6" ht="31.5">
      <c r="A220" s="25"/>
      <c r="B220" s="24"/>
      <c r="C220" s="31" t="s">
        <v>329</v>
      </c>
      <c r="D220" s="9"/>
      <c r="E220" s="161">
        <v>230</v>
      </c>
      <c r="F220" s="93">
        <f t="shared" si="10"/>
        <v>0</v>
      </c>
    </row>
    <row r="221" spans="1:6" ht="31.5">
      <c r="A221" s="25"/>
      <c r="B221" s="24"/>
      <c r="C221" s="31" t="s">
        <v>330</v>
      </c>
      <c r="D221" s="9"/>
      <c r="E221" s="161">
        <v>230</v>
      </c>
      <c r="F221" s="93">
        <f t="shared" si="10"/>
        <v>0</v>
      </c>
    </row>
    <row r="222" spans="1:6" ht="15.75">
      <c r="A222" s="25"/>
      <c r="B222" s="24"/>
      <c r="C222" s="31" t="s">
        <v>331</v>
      </c>
      <c r="D222" s="9"/>
      <c r="E222" s="161">
        <v>230</v>
      </c>
      <c r="F222" s="93">
        <f t="shared" si="10"/>
        <v>0</v>
      </c>
    </row>
    <row r="223" spans="1:6" ht="15.75">
      <c r="A223" s="25"/>
      <c r="B223" s="24"/>
      <c r="C223" s="31" t="s">
        <v>332</v>
      </c>
      <c r="D223" s="9"/>
      <c r="E223" s="161">
        <v>430</v>
      </c>
      <c r="F223" s="93">
        <f t="shared" si="10"/>
        <v>0</v>
      </c>
    </row>
    <row r="224" spans="1:6" ht="15.75">
      <c r="A224" s="25"/>
      <c r="B224" s="24"/>
      <c r="C224" s="39" t="s">
        <v>333</v>
      </c>
      <c r="D224" s="9"/>
      <c r="E224" s="161">
        <v>430</v>
      </c>
      <c r="F224" s="93">
        <f t="shared" si="10"/>
        <v>0</v>
      </c>
    </row>
    <row r="225" spans="1:6" ht="15.75">
      <c r="A225" s="25"/>
      <c r="B225" s="24"/>
      <c r="C225" s="40" t="s">
        <v>334</v>
      </c>
      <c r="D225" s="9"/>
      <c r="E225" s="161">
        <v>230</v>
      </c>
      <c r="F225" s="93">
        <f t="shared" ref="F225:F256" si="11">D225*E225</f>
        <v>0</v>
      </c>
    </row>
    <row r="226" spans="1:6" ht="31.5">
      <c r="A226" s="25"/>
      <c r="B226" s="24"/>
      <c r="C226" s="31" t="s">
        <v>335</v>
      </c>
      <c r="D226" s="9"/>
      <c r="E226" s="161">
        <v>230</v>
      </c>
      <c r="F226" s="93">
        <f t="shared" si="11"/>
        <v>0</v>
      </c>
    </row>
    <row r="227" spans="1:6" ht="15.75">
      <c r="A227" s="25"/>
      <c r="B227" s="24"/>
      <c r="C227" s="31" t="s">
        <v>336</v>
      </c>
      <c r="D227" s="9"/>
      <c r="E227" s="161">
        <v>230</v>
      </c>
      <c r="F227" s="93">
        <f t="shared" si="11"/>
        <v>0</v>
      </c>
    </row>
    <row r="228" spans="1:6" ht="15.75">
      <c r="A228" s="25"/>
      <c r="B228" s="24"/>
      <c r="C228" s="31" t="s">
        <v>337</v>
      </c>
      <c r="D228" s="9"/>
      <c r="E228" s="161">
        <v>230</v>
      </c>
      <c r="F228" s="93">
        <f t="shared" si="11"/>
        <v>0</v>
      </c>
    </row>
    <row r="229" spans="1:6" ht="15.75">
      <c r="A229" s="25"/>
      <c r="B229" s="24"/>
      <c r="C229" s="31" t="s">
        <v>338</v>
      </c>
      <c r="D229" s="9"/>
      <c r="E229" s="161">
        <v>230</v>
      </c>
      <c r="F229" s="93">
        <f t="shared" si="11"/>
        <v>0</v>
      </c>
    </row>
    <row r="230" spans="1:6" ht="15.75">
      <c r="A230" s="25"/>
      <c r="B230" s="24"/>
      <c r="C230" s="31" t="s">
        <v>339</v>
      </c>
      <c r="D230" s="9"/>
      <c r="E230" s="161">
        <v>230</v>
      </c>
      <c r="F230" s="93">
        <f t="shared" si="11"/>
        <v>0</v>
      </c>
    </row>
    <row r="231" spans="1:6" ht="15.75">
      <c r="A231" s="25"/>
      <c r="B231" s="24"/>
      <c r="C231" s="31" t="s">
        <v>340</v>
      </c>
      <c r="D231" s="9"/>
      <c r="E231" s="161">
        <v>230</v>
      </c>
      <c r="F231" s="93">
        <f t="shared" si="11"/>
        <v>0</v>
      </c>
    </row>
    <row r="232" spans="1:6" ht="15.75">
      <c r="A232" s="25"/>
      <c r="B232" s="24"/>
      <c r="C232" s="31" t="s">
        <v>341</v>
      </c>
      <c r="D232" s="9"/>
      <c r="E232" s="161">
        <v>230</v>
      </c>
      <c r="F232" s="93">
        <f t="shared" si="11"/>
        <v>0</v>
      </c>
    </row>
    <row r="233" spans="1:6" ht="15.75">
      <c r="A233" s="25"/>
      <c r="B233" s="24"/>
      <c r="C233" s="31" t="s">
        <v>342</v>
      </c>
      <c r="D233" s="9"/>
      <c r="E233" s="161">
        <v>230</v>
      </c>
      <c r="F233" s="93">
        <f t="shared" si="11"/>
        <v>0</v>
      </c>
    </row>
    <row r="234" spans="1:6" ht="15.75">
      <c r="A234" s="25"/>
      <c r="B234" s="24"/>
      <c r="C234" s="31" t="s">
        <v>343</v>
      </c>
      <c r="D234" s="9"/>
      <c r="E234" s="161">
        <v>230</v>
      </c>
      <c r="F234" s="93">
        <f t="shared" si="11"/>
        <v>0</v>
      </c>
    </row>
    <row r="235" spans="1:6" ht="15.75">
      <c r="A235" s="25"/>
      <c r="B235" s="24"/>
      <c r="C235" s="31" t="s">
        <v>344</v>
      </c>
      <c r="D235" s="9"/>
      <c r="E235" s="161">
        <v>430</v>
      </c>
      <c r="F235" s="93">
        <f t="shared" si="11"/>
        <v>0</v>
      </c>
    </row>
    <row r="236" spans="1:6" ht="15.75">
      <c r="A236" s="25"/>
      <c r="B236" s="24"/>
      <c r="C236" s="39" t="s">
        <v>345</v>
      </c>
      <c r="D236" s="9"/>
      <c r="E236" s="161">
        <v>230</v>
      </c>
      <c r="F236" s="93">
        <f t="shared" si="11"/>
        <v>0</v>
      </c>
    </row>
    <row r="237" spans="1:6" ht="15.75">
      <c r="A237" s="25"/>
      <c r="B237" s="24"/>
      <c r="C237" s="31" t="s">
        <v>346</v>
      </c>
      <c r="D237" s="9"/>
      <c r="E237" s="161">
        <v>230</v>
      </c>
      <c r="F237" s="93">
        <f t="shared" si="11"/>
        <v>0</v>
      </c>
    </row>
    <row r="238" spans="1:6" ht="15.75">
      <c r="A238" s="25"/>
      <c r="B238" s="24"/>
      <c r="C238" s="31" t="s">
        <v>347</v>
      </c>
      <c r="D238" s="9"/>
      <c r="E238" s="161">
        <v>230</v>
      </c>
      <c r="F238" s="93">
        <f t="shared" si="11"/>
        <v>0</v>
      </c>
    </row>
    <row r="239" spans="1:6" ht="15.75">
      <c r="A239" s="25"/>
      <c r="B239" s="24"/>
      <c r="C239" s="31" t="s">
        <v>348</v>
      </c>
      <c r="D239" s="9"/>
      <c r="E239" s="161">
        <v>230</v>
      </c>
      <c r="F239" s="93">
        <f t="shared" si="11"/>
        <v>0</v>
      </c>
    </row>
    <row r="240" spans="1:6" ht="15.75">
      <c r="A240" s="25"/>
      <c r="B240" s="24"/>
      <c r="C240" s="31" t="s">
        <v>349</v>
      </c>
      <c r="D240" s="9"/>
      <c r="E240" s="161">
        <v>230</v>
      </c>
      <c r="F240" s="93">
        <f t="shared" si="11"/>
        <v>0</v>
      </c>
    </row>
    <row r="241" spans="1:6" ht="15.75">
      <c r="A241" s="25"/>
      <c r="B241" s="24"/>
      <c r="C241" s="31" t="s">
        <v>350</v>
      </c>
      <c r="D241" s="9"/>
      <c r="E241" s="161">
        <v>230</v>
      </c>
      <c r="F241" s="93">
        <f t="shared" si="11"/>
        <v>0</v>
      </c>
    </row>
    <row r="242" spans="1:6" ht="15.75">
      <c r="A242" s="25"/>
      <c r="B242" s="24"/>
      <c r="C242" s="31" t="s">
        <v>351</v>
      </c>
      <c r="D242" s="9"/>
      <c r="E242" s="161">
        <v>230</v>
      </c>
      <c r="F242" s="93">
        <f t="shared" si="11"/>
        <v>0</v>
      </c>
    </row>
    <row r="243" spans="1:6" ht="15.75">
      <c r="A243" s="25"/>
      <c r="B243" s="24"/>
      <c r="C243" s="31" t="s">
        <v>352</v>
      </c>
      <c r="D243" s="9"/>
      <c r="E243" s="161">
        <v>230</v>
      </c>
      <c r="F243" s="93">
        <f t="shared" si="11"/>
        <v>0</v>
      </c>
    </row>
    <row r="244" spans="1:6" ht="15.75">
      <c r="A244" s="25"/>
      <c r="B244" s="24"/>
      <c r="C244" s="40" t="s">
        <v>353</v>
      </c>
      <c r="D244" s="9"/>
      <c r="E244" s="161">
        <v>230</v>
      </c>
      <c r="F244" s="93">
        <f t="shared" si="11"/>
        <v>0</v>
      </c>
    </row>
    <row r="245" spans="1:6" ht="15.75">
      <c r="A245" s="25"/>
      <c r="B245" s="24"/>
      <c r="C245" s="31" t="s">
        <v>354</v>
      </c>
      <c r="D245" s="9"/>
      <c r="E245" s="161">
        <v>230</v>
      </c>
      <c r="F245" s="93">
        <f t="shared" si="11"/>
        <v>0</v>
      </c>
    </row>
    <row r="246" spans="1:6" ht="15.75">
      <c r="A246" s="25"/>
      <c r="B246" s="24"/>
      <c r="C246" s="31" t="s">
        <v>355</v>
      </c>
      <c r="D246" s="9"/>
      <c r="E246" s="161">
        <v>230</v>
      </c>
      <c r="F246" s="93">
        <f t="shared" si="11"/>
        <v>0</v>
      </c>
    </row>
    <row r="247" spans="1:6" ht="15.75">
      <c r="A247" s="25"/>
      <c r="B247" s="24"/>
      <c r="C247" s="31" t="s">
        <v>356</v>
      </c>
      <c r="D247" s="9"/>
      <c r="E247" s="161">
        <v>230</v>
      </c>
      <c r="F247" s="93">
        <f t="shared" si="11"/>
        <v>0</v>
      </c>
    </row>
    <row r="248" spans="1:6" ht="15.75">
      <c r="A248" s="25"/>
      <c r="B248" s="24"/>
      <c r="C248" s="31" t="s">
        <v>357</v>
      </c>
      <c r="D248" s="9"/>
      <c r="E248" s="161">
        <v>230</v>
      </c>
      <c r="F248" s="93">
        <f t="shared" si="11"/>
        <v>0</v>
      </c>
    </row>
    <row r="249" spans="1:6" ht="15.75">
      <c r="A249" s="25"/>
      <c r="B249" s="24"/>
      <c r="C249" s="31" t="s">
        <v>358</v>
      </c>
      <c r="D249" s="9"/>
      <c r="E249" s="161">
        <v>230</v>
      </c>
      <c r="F249" s="93">
        <f t="shared" si="11"/>
        <v>0</v>
      </c>
    </row>
    <row r="250" spans="1:6" ht="15.75">
      <c r="A250" s="25"/>
      <c r="B250" s="24"/>
      <c r="C250" s="31" t="s">
        <v>359</v>
      </c>
      <c r="D250" s="9"/>
      <c r="E250" s="161">
        <v>230</v>
      </c>
      <c r="F250" s="93">
        <f t="shared" si="11"/>
        <v>0</v>
      </c>
    </row>
    <row r="251" spans="1:6" ht="15.75">
      <c r="A251" s="25"/>
      <c r="B251" s="24"/>
      <c r="C251" s="39" t="s">
        <v>360</v>
      </c>
      <c r="D251" s="9"/>
      <c r="E251" s="161">
        <v>230</v>
      </c>
      <c r="F251" s="93">
        <f t="shared" si="11"/>
        <v>0</v>
      </c>
    </row>
    <row r="252" spans="1:6" ht="15.75">
      <c r="A252" s="25"/>
      <c r="B252" s="24"/>
      <c r="C252" s="31" t="s">
        <v>361</v>
      </c>
      <c r="D252" s="9"/>
      <c r="E252" s="161">
        <v>230</v>
      </c>
      <c r="F252" s="93">
        <f t="shared" si="11"/>
        <v>0</v>
      </c>
    </row>
    <row r="253" spans="1:6" ht="15.75">
      <c r="A253" s="25"/>
      <c r="B253" s="24"/>
      <c r="C253" s="31" t="s">
        <v>362</v>
      </c>
      <c r="D253" s="9"/>
      <c r="E253" s="161">
        <v>230</v>
      </c>
      <c r="F253" s="93">
        <f t="shared" si="11"/>
        <v>0</v>
      </c>
    </row>
    <row r="254" spans="1:6" ht="15.75">
      <c r="A254" s="25"/>
      <c r="B254" s="24"/>
      <c r="C254" s="31" t="s">
        <v>363</v>
      </c>
      <c r="D254" s="9"/>
      <c r="E254" s="161">
        <v>230</v>
      </c>
      <c r="F254" s="93">
        <f t="shared" si="11"/>
        <v>0</v>
      </c>
    </row>
    <row r="255" spans="1:6" ht="15.75">
      <c r="A255" s="25"/>
      <c r="B255" s="24"/>
      <c r="C255" s="31" t="s">
        <v>364</v>
      </c>
      <c r="D255" s="9"/>
      <c r="E255" s="161">
        <v>230</v>
      </c>
      <c r="F255" s="93">
        <f t="shared" si="11"/>
        <v>0</v>
      </c>
    </row>
    <row r="256" spans="1:6" ht="15.75">
      <c r="A256" s="25"/>
      <c r="B256" s="24"/>
      <c r="C256" s="31" t="s">
        <v>365</v>
      </c>
      <c r="D256" s="9"/>
      <c r="E256" s="161">
        <v>230</v>
      </c>
      <c r="F256" s="93">
        <f t="shared" si="11"/>
        <v>0</v>
      </c>
    </row>
    <row r="257" spans="1:6" ht="15.75">
      <c r="A257" s="25"/>
      <c r="B257" s="24"/>
      <c r="C257" s="31" t="s">
        <v>366</v>
      </c>
      <c r="D257" s="9"/>
      <c r="E257" s="161">
        <v>230</v>
      </c>
      <c r="F257" s="93">
        <f t="shared" ref="F257:F276" si="12">D257*E257</f>
        <v>0</v>
      </c>
    </row>
    <row r="258" spans="1:6" ht="15.75">
      <c r="A258" s="25"/>
      <c r="B258" s="24"/>
      <c r="C258" s="40" t="s">
        <v>367</v>
      </c>
      <c r="D258" s="9"/>
      <c r="E258" s="161">
        <v>230</v>
      </c>
      <c r="F258" s="93">
        <f t="shared" si="12"/>
        <v>0</v>
      </c>
    </row>
    <row r="259" spans="1:6" ht="15.75">
      <c r="A259" s="25"/>
      <c r="B259" s="24"/>
      <c r="C259" s="31" t="s">
        <v>368</v>
      </c>
      <c r="D259" s="9"/>
      <c r="E259" s="161">
        <v>230</v>
      </c>
      <c r="F259" s="93">
        <f t="shared" si="12"/>
        <v>0</v>
      </c>
    </row>
    <row r="260" spans="1:6" ht="15.75">
      <c r="A260" s="25"/>
      <c r="B260" s="24"/>
      <c r="C260" s="31" t="s">
        <v>369</v>
      </c>
      <c r="D260" s="9"/>
      <c r="E260" s="161">
        <v>230</v>
      </c>
      <c r="F260" s="93">
        <f t="shared" si="12"/>
        <v>0</v>
      </c>
    </row>
    <row r="261" spans="1:6" ht="15.75">
      <c r="A261" s="25"/>
      <c r="B261" s="24"/>
      <c r="C261" s="31" t="s">
        <v>370</v>
      </c>
      <c r="D261" s="9"/>
      <c r="E261" s="161">
        <v>230</v>
      </c>
      <c r="F261" s="93">
        <f t="shared" si="12"/>
        <v>0</v>
      </c>
    </row>
    <row r="262" spans="1:6" ht="15.75">
      <c r="A262" s="25"/>
      <c r="B262" s="24"/>
      <c r="C262" s="31" t="s">
        <v>371</v>
      </c>
      <c r="D262" s="9"/>
      <c r="E262" s="161">
        <v>230</v>
      </c>
      <c r="F262" s="93">
        <f t="shared" si="12"/>
        <v>0</v>
      </c>
    </row>
    <row r="263" spans="1:6" ht="15.75">
      <c r="A263" s="25"/>
      <c r="B263" s="24"/>
      <c r="C263" s="31" t="s">
        <v>372</v>
      </c>
      <c r="D263" s="9"/>
      <c r="E263" s="161">
        <v>230</v>
      </c>
      <c r="F263" s="93">
        <f t="shared" si="12"/>
        <v>0</v>
      </c>
    </row>
    <row r="264" spans="1:6" ht="15.75">
      <c r="A264" s="25"/>
      <c r="B264" s="24"/>
      <c r="C264" s="39" t="s">
        <v>373</v>
      </c>
      <c r="D264" s="9"/>
      <c r="E264" s="161">
        <v>430</v>
      </c>
      <c r="F264" s="93">
        <f t="shared" si="12"/>
        <v>0</v>
      </c>
    </row>
    <row r="265" spans="1:6" ht="31.5">
      <c r="A265" s="25"/>
      <c r="B265" s="24"/>
      <c r="C265" s="31" t="s">
        <v>374</v>
      </c>
      <c r="D265" s="9"/>
      <c r="E265" s="161">
        <v>430</v>
      </c>
      <c r="F265" s="93">
        <f t="shared" si="12"/>
        <v>0</v>
      </c>
    </row>
    <row r="266" spans="1:6" ht="31.5">
      <c r="A266" s="25"/>
      <c r="B266" s="24"/>
      <c r="C266" s="31" t="s">
        <v>375</v>
      </c>
      <c r="D266" s="9"/>
      <c r="E266" s="161">
        <v>230</v>
      </c>
      <c r="F266" s="93">
        <f t="shared" si="12"/>
        <v>0</v>
      </c>
    </row>
    <row r="267" spans="1:6" ht="31.5">
      <c r="A267" s="25"/>
      <c r="B267" s="24"/>
      <c r="C267" s="31" t="s">
        <v>1154</v>
      </c>
      <c r="D267" s="9"/>
      <c r="E267" s="161">
        <v>430</v>
      </c>
      <c r="F267" s="93">
        <f t="shared" si="12"/>
        <v>0</v>
      </c>
    </row>
    <row r="268" spans="1:6" ht="15.75">
      <c r="A268" s="25"/>
      <c r="B268" s="24"/>
      <c r="C268" s="31" t="s">
        <v>1155</v>
      </c>
      <c r="D268" s="9"/>
      <c r="E268" s="161">
        <v>230</v>
      </c>
      <c r="F268" s="93">
        <f t="shared" si="12"/>
        <v>0</v>
      </c>
    </row>
    <row r="269" spans="1:6" ht="15.75">
      <c r="A269" s="25"/>
      <c r="B269" s="24"/>
      <c r="C269" s="31" t="s">
        <v>1156</v>
      </c>
      <c r="D269" s="9"/>
      <c r="E269" s="161">
        <v>430</v>
      </c>
      <c r="F269" s="93">
        <f t="shared" si="12"/>
        <v>0</v>
      </c>
    </row>
    <row r="270" spans="1:6" ht="15.75">
      <c r="A270" s="25"/>
      <c r="B270" s="24"/>
      <c r="C270" s="40" t="s">
        <v>1157</v>
      </c>
      <c r="D270" s="9"/>
      <c r="E270" s="161">
        <v>230</v>
      </c>
      <c r="F270" s="93">
        <f t="shared" si="12"/>
        <v>0</v>
      </c>
    </row>
    <row r="271" spans="1:6" ht="15.75">
      <c r="A271" s="25"/>
      <c r="B271" s="24"/>
      <c r="C271" s="31" t="s">
        <v>1158</v>
      </c>
      <c r="D271" s="9"/>
      <c r="E271" s="161">
        <v>430</v>
      </c>
      <c r="F271" s="93">
        <f t="shared" si="12"/>
        <v>0</v>
      </c>
    </row>
    <row r="272" spans="1:6" ht="15.75">
      <c r="A272" s="25"/>
      <c r="B272" s="24"/>
      <c r="C272" s="31" t="s">
        <v>1159</v>
      </c>
      <c r="D272" s="9"/>
      <c r="E272" s="161">
        <v>230</v>
      </c>
      <c r="F272" s="93">
        <f t="shared" si="12"/>
        <v>0</v>
      </c>
    </row>
    <row r="273" spans="1:6" ht="15.75">
      <c r="A273" s="25"/>
      <c r="B273" s="24"/>
      <c r="C273" s="40" t="s">
        <v>1160</v>
      </c>
      <c r="D273" s="9"/>
      <c r="E273" s="161">
        <v>430</v>
      </c>
      <c r="F273" s="93">
        <f t="shared" si="12"/>
        <v>0</v>
      </c>
    </row>
    <row r="274" spans="1:6" ht="15.75">
      <c r="A274" s="25"/>
      <c r="B274" s="24"/>
      <c r="C274" s="31" t="s">
        <v>1161</v>
      </c>
      <c r="D274" s="9"/>
      <c r="E274" s="161">
        <v>230</v>
      </c>
      <c r="F274" s="93">
        <f t="shared" si="12"/>
        <v>0</v>
      </c>
    </row>
    <row r="275" spans="1:6" ht="15.75">
      <c r="A275" s="25"/>
      <c r="B275" s="24"/>
      <c r="C275" s="39" t="s">
        <v>1162</v>
      </c>
      <c r="D275" s="9"/>
      <c r="E275" s="161">
        <v>430</v>
      </c>
      <c r="F275" s="93">
        <f t="shared" si="12"/>
        <v>0</v>
      </c>
    </row>
    <row r="276" spans="1:6" ht="15.75">
      <c r="A276" s="25"/>
      <c r="B276" s="24"/>
      <c r="C276" s="31" t="s">
        <v>1163</v>
      </c>
      <c r="D276" s="9"/>
      <c r="E276" s="161">
        <v>230</v>
      </c>
      <c r="F276" s="93">
        <f t="shared" si="12"/>
        <v>0</v>
      </c>
    </row>
    <row r="277" spans="1:6" ht="15.75">
      <c r="A277" s="25"/>
      <c r="B277" s="24"/>
      <c r="C277" s="31" t="s">
        <v>1164</v>
      </c>
      <c r="D277" s="9"/>
      <c r="E277" s="161">
        <v>230</v>
      </c>
      <c r="F277" s="93">
        <f t="shared" ref="F277:F356" si="13">D277*E277</f>
        <v>0</v>
      </c>
    </row>
    <row r="278" spans="1:6" ht="15.75">
      <c r="A278" s="25"/>
      <c r="B278" s="24"/>
      <c r="C278" s="31" t="s">
        <v>1165</v>
      </c>
      <c r="D278" s="9"/>
      <c r="E278" s="161">
        <v>230</v>
      </c>
      <c r="F278" s="93">
        <f t="shared" si="13"/>
        <v>0</v>
      </c>
    </row>
    <row r="279" spans="1:6" ht="15.75">
      <c r="A279" s="25"/>
      <c r="B279" s="24"/>
      <c r="C279" s="31" t="s">
        <v>1166</v>
      </c>
      <c r="D279" s="9"/>
      <c r="E279" s="161">
        <v>230</v>
      </c>
      <c r="F279" s="93">
        <f t="shared" si="13"/>
        <v>0</v>
      </c>
    </row>
    <row r="280" spans="1:6" ht="15.75">
      <c r="A280" s="25"/>
      <c r="B280" s="24"/>
      <c r="C280" s="31" t="s">
        <v>1167</v>
      </c>
      <c r="D280" s="9"/>
      <c r="E280" s="161">
        <v>430</v>
      </c>
      <c r="F280" s="93">
        <f t="shared" si="13"/>
        <v>0</v>
      </c>
    </row>
    <row r="281" spans="1:6" ht="15.75">
      <c r="A281" s="25"/>
      <c r="B281" s="24"/>
      <c r="C281" s="31" t="s">
        <v>1168</v>
      </c>
      <c r="D281" s="9"/>
      <c r="E281" s="161">
        <v>430</v>
      </c>
      <c r="F281" s="93">
        <f t="shared" si="13"/>
        <v>0</v>
      </c>
    </row>
    <row r="282" spans="1:6" ht="15.75">
      <c r="A282" s="25"/>
      <c r="B282" s="24"/>
      <c r="C282" s="31" t="s">
        <v>1169</v>
      </c>
      <c r="D282" s="9"/>
      <c r="E282" s="161">
        <v>430</v>
      </c>
      <c r="F282" s="93">
        <f t="shared" si="13"/>
        <v>0</v>
      </c>
    </row>
    <row r="283" spans="1:6" ht="15.75">
      <c r="A283" s="25"/>
      <c r="B283" s="24"/>
      <c r="C283" s="31" t="s">
        <v>1170</v>
      </c>
      <c r="D283" s="9"/>
      <c r="E283" s="161">
        <v>430</v>
      </c>
      <c r="F283" s="93">
        <f t="shared" si="13"/>
        <v>0</v>
      </c>
    </row>
    <row r="284" spans="1:6" ht="15.75">
      <c r="A284" s="25"/>
      <c r="B284" s="24"/>
      <c r="C284" s="31" t="s">
        <v>1171</v>
      </c>
      <c r="D284" s="9"/>
      <c r="E284" s="161">
        <v>430</v>
      </c>
      <c r="F284" s="93">
        <f t="shared" si="13"/>
        <v>0</v>
      </c>
    </row>
    <row r="285" spans="1:6" ht="15.75">
      <c r="A285" s="25"/>
      <c r="B285" s="24"/>
      <c r="C285" s="40" t="s">
        <v>1172</v>
      </c>
      <c r="D285" s="9"/>
      <c r="E285" s="161">
        <v>430</v>
      </c>
      <c r="F285" s="93">
        <f t="shared" si="13"/>
        <v>0</v>
      </c>
    </row>
    <row r="286" spans="1:6" ht="15.75">
      <c r="A286" s="25"/>
      <c r="B286" s="24"/>
      <c r="C286" s="39" t="s">
        <v>1173</v>
      </c>
      <c r="D286" s="9"/>
      <c r="E286" s="161">
        <v>430</v>
      </c>
      <c r="F286" s="93">
        <f t="shared" si="13"/>
        <v>0</v>
      </c>
    </row>
    <row r="287" spans="1:6" ht="15.75">
      <c r="A287" s="25"/>
      <c r="B287" s="24"/>
      <c r="C287" s="31" t="s">
        <v>1174</v>
      </c>
      <c r="D287" s="9"/>
      <c r="E287" s="161">
        <v>430</v>
      </c>
      <c r="F287" s="93">
        <f t="shared" si="13"/>
        <v>0</v>
      </c>
    </row>
    <row r="288" spans="1:6" ht="31.5">
      <c r="A288" s="25"/>
      <c r="B288" s="24"/>
      <c r="C288" s="31" t="s">
        <v>1175</v>
      </c>
      <c r="D288" s="9"/>
      <c r="E288" s="161">
        <v>230</v>
      </c>
      <c r="F288" s="93">
        <f t="shared" si="13"/>
        <v>0</v>
      </c>
    </row>
    <row r="289" spans="1:6" ht="15.75">
      <c r="A289" s="25"/>
      <c r="B289" s="24"/>
      <c r="C289" s="31" t="s">
        <v>1176</v>
      </c>
      <c r="D289" s="9"/>
      <c r="E289" s="161">
        <v>230</v>
      </c>
      <c r="F289" s="93">
        <f t="shared" si="13"/>
        <v>0</v>
      </c>
    </row>
    <row r="290" spans="1:6" ht="31.5">
      <c r="A290" s="25"/>
      <c r="B290" s="24"/>
      <c r="C290" s="31" t="s">
        <v>1177</v>
      </c>
      <c r="D290" s="9"/>
      <c r="E290" s="161">
        <v>430</v>
      </c>
      <c r="F290" s="93">
        <f t="shared" si="13"/>
        <v>0</v>
      </c>
    </row>
    <row r="291" spans="1:6" ht="15.75">
      <c r="A291" s="25"/>
      <c r="B291" s="24"/>
      <c r="C291" s="31" t="s">
        <v>1178</v>
      </c>
      <c r="D291" s="9"/>
      <c r="E291" s="161">
        <v>430</v>
      </c>
      <c r="F291" s="93">
        <f t="shared" si="13"/>
        <v>0</v>
      </c>
    </row>
    <row r="292" spans="1:6" ht="15.75">
      <c r="A292" s="25"/>
      <c r="B292" s="24"/>
      <c r="C292" s="31" t="s">
        <v>1179</v>
      </c>
      <c r="D292" s="9"/>
      <c r="E292" s="161">
        <v>230</v>
      </c>
      <c r="F292" s="93">
        <f t="shared" si="13"/>
        <v>0</v>
      </c>
    </row>
    <row r="293" spans="1:6" ht="15.75">
      <c r="A293" s="25"/>
      <c r="B293" s="24"/>
      <c r="C293" s="31" t="s">
        <v>1180</v>
      </c>
      <c r="D293" s="9"/>
      <c r="E293" s="161">
        <v>430</v>
      </c>
      <c r="F293" s="93">
        <f t="shared" si="13"/>
        <v>0</v>
      </c>
    </row>
    <row r="294" spans="1:6" ht="15.75">
      <c r="A294" s="25"/>
      <c r="B294" s="24"/>
      <c r="C294" s="31" t="s">
        <v>1181</v>
      </c>
      <c r="D294" s="9"/>
      <c r="E294" s="161">
        <v>230</v>
      </c>
      <c r="F294" s="93">
        <f t="shared" si="13"/>
        <v>0</v>
      </c>
    </row>
    <row r="295" spans="1:6" ht="15.75">
      <c r="A295" s="25"/>
      <c r="B295" s="24"/>
      <c r="C295" s="31" t="s">
        <v>1182</v>
      </c>
      <c r="D295" s="9"/>
      <c r="E295" s="161">
        <v>430</v>
      </c>
      <c r="F295" s="93">
        <f t="shared" si="13"/>
        <v>0</v>
      </c>
    </row>
    <row r="296" spans="1:6" ht="15.75">
      <c r="A296" s="25"/>
      <c r="B296" s="24"/>
      <c r="C296" s="41" t="s">
        <v>1183</v>
      </c>
      <c r="D296" s="9"/>
      <c r="E296" s="161">
        <v>430</v>
      </c>
      <c r="F296" s="93">
        <f t="shared" si="13"/>
        <v>0</v>
      </c>
    </row>
    <row r="297" spans="1:6" ht="15.75">
      <c r="A297" s="25"/>
      <c r="B297" s="24"/>
      <c r="C297" s="32" t="s">
        <v>1184</v>
      </c>
      <c r="D297" s="9"/>
      <c r="E297" s="161">
        <v>230</v>
      </c>
      <c r="F297" s="93">
        <f t="shared" si="13"/>
        <v>0</v>
      </c>
    </row>
    <row r="298" spans="1:6" ht="15.75">
      <c r="A298" s="25"/>
      <c r="B298" s="380" t="s">
        <v>1642</v>
      </c>
      <c r="C298" s="381"/>
      <c r="D298" s="9"/>
      <c r="E298" s="94"/>
      <c r="F298" s="93"/>
    </row>
    <row r="299" spans="1:6" ht="15.75">
      <c r="A299" s="25"/>
      <c r="B299" s="103" t="s">
        <v>1656</v>
      </c>
      <c r="C299" s="32" t="s">
        <v>1643</v>
      </c>
      <c r="D299" s="9"/>
      <c r="E299" s="261">
        <v>38</v>
      </c>
      <c r="F299" s="93">
        <f t="shared" si="13"/>
        <v>0</v>
      </c>
    </row>
    <row r="300" spans="1:6" ht="15.75">
      <c r="A300" s="25"/>
      <c r="B300" s="25"/>
      <c r="C300" s="32" t="s">
        <v>1644</v>
      </c>
      <c r="D300" s="9"/>
      <c r="E300" s="261">
        <v>47</v>
      </c>
      <c r="F300" s="93">
        <f t="shared" si="13"/>
        <v>0</v>
      </c>
    </row>
    <row r="301" spans="1:6" ht="15.75">
      <c r="A301" s="25"/>
      <c r="B301" s="25"/>
      <c r="C301" s="32" t="s">
        <v>1645</v>
      </c>
      <c r="D301" s="9"/>
      <c r="E301" s="261">
        <v>66</v>
      </c>
      <c r="F301" s="93">
        <f t="shared" si="13"/>
        <v>0</v>
      </c>
    </row>
    <row r="302" spans="1:6" ht="15.75">
      <c r="A302" s="25"/>
      <c r="B302" s="25"/>
      <c r="C302" s="32" t="s">
        <v>1646</v>
      </c>
      <c r="D302" s="9"/>
      <c r="E302" s="261">
        <v>40</v>
      </c>
      <c r="F302" s="93">
        <f t="shared" si="13"/>
        <v>0</v>
      </c>
    </row>
    <row r="303" spans="1:6" ht="15.75">
      <c r="A303" s="25"/>
      <c r="B303" s="25"/>
      <c r="C303" s="32" t="s">
        <v>1647</v>
      </c>
      <c r="D303" s="9"/>
      <c r="E303" s="261">
        <v>40</v>
      </c>
      <c r="F303" s="93">
        <f t="shared" si="13"/>
        <v>0</v>
      </c>
    </row>
    <row r="304" spans="1:6" ht="15.75">
      <c r="A304" s="25"/>
      <c r="B304" s="25"/>
      <c r="C304" s="32" t="s">
        <v>1648</v>
      </c>
      <c r="D304" s="9"/>
      <c r="E304" s="261">
        <v>69</v>
      </c>
      <c r="F304" s="93">
        <f t="shared" si="13"/>
        <v>0</v>
      </c>
    </row>
    <row r="305" spans="1:6" ht="15.75">
      <c r="A305" s="25"/>
      <c r="B305" s="25"/>
      <c r="C305" s="32" t="s">
        <v>1649</v>
      </c>
      <c r="D305" s="9"/>
      <c r="E305" s="261">
        <v>47</v>
      </c>
      <c r="F305" s="93">
        <f t="shared" si="13"/>
        <v>0</v>
      </c>
    </row>
    <row r="306" spans="1:6" ht="15.75">
      <c r="A306" s="25"/>
      <c r="B306" s="25"/>
      <c r="C306" s="31"/>
      <c r="D306" s="9"/>
      <c r="E306" s="94"/>
      <c r="F306" s="93"/>
    </row>
    <row r="307" spans="1:6" ht="15.75">
      <c r="A307" s="25"/>
      <c r="B307" s="380" t="s">
        <v>1650</v>
      </c>
      <c r="C307" s="381"/>
      <c r="D307" s="9"/>
      <c r="E307" s="94">
        <v>100</v>
      </c>
      <c r="F307" s="93">
        <f t="shared" si="13"/>
        <v>0</v>
      </c>
    </row>
    <row r="308" spans="1:6" ht="15.75">
      <c r="A308" s="25"/>
      <c r="B308" s="103" t="s">
        <v>1657</v>
      </c>
      <c r="C308" s="164"/>
      <c r="D308" s="9"/>
      <c r="E308" s="94"/>
      <c r="F308" s="93"/>
    </row>
    <row r="309" spans="1:6" ht="15.75">
      <c r="A309" s="25"/>
      <c r="B309" s="380" t="s">
        <v>1651</v>
      </c>
      <c r="C309" s="381"/>
      <c r="D309" s="9"/>
      <c r="E309" s="94"/>
      <c r="F309" s="93"/>
    </row>
    <row r="310" spans="1:6" ht="15.75">
      <c r="A310" s="25"/>
      <c r="B310" s="103" t="s">
        <v>1060</v>
      </c>
      <c r="C310" s="24" t="s">
        <v>1652</v>
      </c>
      <c r="D310" s="9"/>
      <c r="E310" s="94">
        <v>280</v>
      </c>
      <c r="F310" s="93">
        <f t="shared" si="13"/>
        <v>0</v>
      </c>
    </row>
    <row r="311" spans="1:6" ht="15.75">
      <c r="A311" s="25"/>
      <c r="B311" s="25"/>
      <c r="C311" s="24" t="s">
        <v>1653</v>
      </c>
      <c r="D311" s="9"/>
      <c r="E311" s="94">
        <v>243</v>
      </c>
      <c r="F311" s="93">
        <f t="shared" si="13"/>
        <v>0</v>
      </c>
    </row>
    <row r="312" spans="1:6" ht="15.75">
      <c r="A312" s="25"/>
      <c r="B312" s="25"/>
      <c r="C312" s="24" t="s">
        <v>1654</v>
      </c>
      <c r="D312" s="9"/>
      <c r="E312" s="94">
        <v>340</v>
      </c>
      <c r="F312" s="93">
        <f t="shared" si="13"/>
        <v>0</v>
      </c>
    </row>
    <row r="313" spans="1:6" ht="15.75">
      <c r="A313" s="25"/>
      <c r="B313" s="25"/>
      <c r="C313" s="24" t="s">
        <v>1655</v>
      </c>
      <c r="D313" s="9"/>
      <c r="E313" s="94">
        <v>170</v>
      </c>
      <c r="F313" s="93">
        <f t="shared" si="13"/>
        <v>0</v>
      </c>
    </row>
    <row r="314" spans="1:6" ht="34.5" customHeight="1">
      <c r="A314" s="25"/>
      <c r="B314" s="384" t="s">
        <v>1557</v>
      </c>
      <c r="C314" s="384"/>
      <c r="D314" s="9"/>
      <c r="E314" s="204"/>
      <c r="F314" s="93"/>
    </row>
    <row r="315" spans="1:6" ht="15.75">
      <c r="A315" s="25"/>
      <c r="B315" s="103" t="s">
        <v>1635</v>
      </c>
      <c r="C315" s="42" t="s">
        <v>1305</v>
      </c>
      <c r="D315" s="9"/>
      <c r="E315" s="94">
        <v>550</v>
      </c>
      <c r="F315" s="93">
        <f t="shared" si="13"/>
        <v>0</v>
      </c>
    </row>
    <row r="316" spans="1:6" ht="15.75">
      <c r="A316" s="25"/>
      <c r="B316" s="24"/>
      <c r="C316" s="43" t="s">
        <v>1263</v>
      </c>
      <c r="D316" s="9"/>
      <c r="E316" s="94">
        <v>550</v>
      </c>
      <c r="F316" s="93">
        <f t="shared" si="13"/>
        <v>0</v>
      </c>
    </row>
    <row r="317" spans="1:6" ht="15.75">
      <c r="A317" s="25"/>
      <c r="B317" s="24"/>
      <c r="C317" s="43" t="s">
        <v>1264</v>
      </c>
      <c r="D317" s="9"/>
      <c r="E317" s="94">
        <v>550</v>
      </c>
      <c r="F317" s="93">
        <f t="shared" si="13"/>
        <v>0</v>
      </c>
    </row>
    <row r="318" spans="1:6" ht="15.75">
      <c r="A318" s="25"/>
      <c r="B318" s="24"/>
      <c r="C318" s="43" t="s">
        <v>1265</v>
      </c>
      <c r="D318" s="9"/>
      <c r="E318" s="94">
        <v>550</v>
      </c>
      <c r="F318" s="93">
        <f t="shared" si="13"/>
        <v>0</v>
      </c>
    </row>
    <row r="319" spans="1:6" ht="15.75">
      <c r="A319" s="25"/>
      <c r="B319" s="24"/>
      <c r="C319" s="44" t="s">
        <v>1266</v>
      </c>
      <c r="D319" s="9"/>
      <c r="E319" s="94">
        <v>550</v>
      </c>
      <c r="F319" s="93">
        <f t="shared" si="13"/>
        <v>0</v>
      </c>
    </row>
    <row r="320" spans="1:6" ht="15.75">
      <c r="A320" s="25"/>
      <c r="B320" s="24"/>
      <c r="C320" s="43" t="s">
        <v>1267</v>
      </c>
      <c r="D320" s="9"/>
      <c r="E320" s="94">
        <v>550</v>
      </c>
      <c r="F320" s="93">
        <f t="shared" si="13"/>
        <v>0</v>
      </c>
    </row>
    <row r="321" spans="1:6" ht="15.75">
      <c r="A321" s="25"/>
      <c r="B321" s="24"/>
      <c r="C321" s="43" t="s">
        <v>1268</v>
      </c>
      <c r="D321" s="9"/>
      <c r="E321" s="94">
        <v>550</v>
      </c>
      <c r="F321" s="93">
        <f t="shared" si="13"/>
        <v>0</v>
      </c>
    </row>
    <row r="322" spans="1:6" ht="15.75">
      <c r="A322" s="25"/>
      <c r="B322" s="24"/>
      <c r="C322" s="43" t="s">
        <v>1269</v>
      </c>
      <c r="D322" s="9"/>
      <c r="E322" s="94">
        <v>550</v>
      </c>
      <c r="F322" s="93">
        <f t="shared" si="13"/>
        <v>0</v>
      </c>
    </row>
    <row r="323" spans="1:6" ht="15.75">
      <c r="A323" s="25"/>
      <c r="B323" s="24"/>
      <c r="C323" s="43" t="s">
        <v>1270</v>
      </c>
      <c r="D323" s="9"/>
      <c r="E323" s="94">
        <v>550</v>
      </c>
      <c r="F323" s="93">
        <f t="shared" si="13"/>
        <v>0</v>
      </c>
    </row>
    <row r="324" spans="1:6" ht="15.75">
      <c r="A324" s="25"/>
      <c r="B324" s="24"/>
      <c r="C324" s="43" t="s">
        <v>1271</v>
      </c>
      <c r="D324" s="9"/>
      <c r="E324" s="94">
        <v>550</v>
      </c>
      <c r="F324" s="93">
        <f t="shared" si="13"/>
        <v>0</v>
      </c>
    </row>
    <row r="325" spans="1:6" ht="15.75">
      <c r="A325" s="25"/>
      <c r="B325" s="24"/>
      <c r="C325" s="43" t="s">
        <v>1300</v>
      </c>
      <c r="D325" s="9"/>
      <c r="E325" s="94">
        <v>550</v>
      </c>
      <c r="F325" s="93">
        <f t="shared" si="13"/>
        <v>0</v>
      </c>
    </row>
    <row r="326" spans="1:6" ht="15.75">
      <c r="A326" s="25"/>
      <c r="B326" s="24"/>
      <c r="C326" s="43" t="s">
        <v>1301</v>
      </c>
      <c r="D326" s="9"/>
      <c r="E326" s="94">
        <v>550</v>
      </c>
      <c r="F326" s="93">
        <f t="shared" si="13"/>
        <v>0</v>
      </c>
    </row>
    <row r="327" spans="1:6" ht="15.75">
      <c r="A327" s="25"/>
      <c r="B327" s="24"/>
      <c r="C327" s="43" t="s">
        <v>1302</v>
      </c>
      <c r="D327" s="9"/>
      <c r="E327" s="94">
        <v>550</v>
      </c>
      <c r="F327" s="93">
        <f t="shared" si="13"/>
        <v>0</v>
      </c>
    </row>
    <row r="328" spans="1:6" ht="15.75">
      <c r="A328" s="25"/>
      <c r="B328" s="24"/>
      <c r="C328" s="43" t="s">
        <v>1272</v>
      </c>
      <c r="D328" s="9"/>
      <c r="E328" s="94">
        <v>550</v>
      </c>
      <c r="F328" s="93">
        <f t="shared" si="13"/>
        <v>0</v>
      </c>
    </row>
    <row r="329" spans="1:6" ht="15.75">
      <c r="A329" s="25"/>
      <c r="B329" s="24"/>
      <c r="C329" s="45" t="s">
        <v>1273</v>
      </c>
      <c r="D329" s="9"/>
      <c r="E329" s="94">
        <v>550</v>
      </c>
      <c r="F329" s="93">
        <f t="shared" si="13"/>
        <v>0</v>
      </c>
    </row>
    <row r="330" spans="1:6" ht="15.75">
      <c r="A330" s="25"/>
      <c r="B330" s="24"/>
      <c r="C330" s="43" t="s">
        <v>1274</v>
      </c>
      <c r="D330" s="9"/>
      <c r="E330" s="94">
        <v>550</v>
      </c>
      <c r="F330" s="93">
        <f t="shared" si="13"/>
        <v>0</v>
      </c>
    </row>
    <row r="331" spans="1:6" ht="15.75">
      <c r="A331" s="25"/>
      <c r="B331" s="24"/>
      <c r="C331" s="43" t="s">
        <v>1275</v>
      </c>
      <c r="D331" s="9"/>
      <c r="E331" s="94">
        <v>550</v>
      </c>
      <c r="F331" s="93">
        <f t="shared" si="13"/>
        <v>0</v>
      </c>
    </row>
    <row r="332" spans="1:6" ht="15.75">
      <c r="A332" s="25"/>
      <c r="B332" s="24"/>
      <c r="C332" s="43" t="s">
        <v>1276</v>
      </c>
      <c r="D332" s="9"/>
      <c r="E332" s="94">
        <v>550</v>
      </c>
      <c r="F332" s="93">
        <f t="shared" si="13"/>
        <v>0</v>
      </c>
    </row>
    <row r="333" spans="1:6" ht="15.75">
      <c r="A333" s="25"/>
      <c r="B333" s="24"/>
      <c r="C333" s="43" t="s">
        <v>1277</v>
      </c>
      <c r="D333" s="9"/>
      <c r="E333" s="94">
        <v>550</v>
      </c>
      <c r="F333" s="93">
        <f t="shared" si="13"/>
        <v>0</v>
      </c>
    </row>
    <row r="334" spans="1:6" ht="15.75">
      <c r="A334" s="25"/>
      <c r="B334" s="24"/>
      <c r="C334" s="43" t="s">
        <v>1278</v>
      </c>
      <c r="D334" s="9"/>
      <c r="E334" s="94">
        <v>550</v>
      </c>
      <c r="F334" s="93">
        <f t="shared" si="13"/>
        <v>0</v>
      </c>
    </row>
    <row r="335" spans="1:6" ht="15.75">
      <c r="A335" s="25"/>
      <c r="B335" s="24"/>
      <c r="C335" s="43" t="s">
        <v>1279</v>
      </c>
      <c r="D335" s="9"/>
      <c r="E335" s="94">
        <v>550</v>
      </c>
      <c r="F335" s="93">
        <f t="shared" si="13"/>
        <v>0</v>
      </c>
    </row>
    <row r="336" spans="1:6" ht="15.75">
      <c r="A336" s="25"/>
      <c r="B336" s="24"/>
      <c r="C336" s="43" t="s">
        <v>1280</v>
      </c>
      <c r="D336" s="9"/>
      <c r="E336" s="94">
        <v>550</v>
      </c>
      <c r="F336" s="93">
        <f t="shared" si="13"/>
        <v>0</v>
      </c>
    </row>
    <row r="337" spans="1:6" ht="15.75">
      <c r="A337" s="25"/>
      <c r="B337" s="24"/>
      <c r="C337" s="43" t="s">
        <v>1281</v>
      </c>
      <c r="D337" s="9"/>
      <c r="E337" s="94">
        <v>550</v>
      </c>
      <c r="F337" s="93">
        <f t="shared" si="13"/>
        <v>0</v>
      </c>
    </row>
    <row r="338" spans="1:6" ht="15.75">
      <c r="A338" s="25"/>
      <c r="B338" s="24"/>
      <c r="C338" s="43" t="s">
        <v>1282</v>
      </c>
      <c r="D338" s="9"/>
      <c r="E338" s="94">
        <v>550</v>
      </c>
      <c r="F338" s="93">
        <f t="shared" si="13"/>
        <v>0</v>
      </c>
    </row>
    <row r="339" spans="1:6" ht="15.75">
      <c r="A339" s="25"/>
      <c r="B339" s="24"/>
      <c r="C339" s="43" t="s">
        <v>1283</v>
      </c>
      <c r="D339" s="9"/>
      <c r="E339" s="94">
        <v>550</v>
      </c>
      <c r="F339" s="93">
        <f t="shared" si="13"/>
        <v>0</v>
      </c>
    </row>
    <row r="340" spans="1:6" ht="15.75">
      <c r="A340" s="25"/>
      <c r="B340" s="24"/>
      <c r="C340" s="43" t="s">
        <v>1284</v>
      </c>
      <c r="D340" s="9"/>
      <c r="E340" s="94">
        <v>550</v>
      </c>
      <c r="F340" s="93">
        <f t="shared" si="13"/>
        <v>0</v>
      </c>
    </row>
    <row r="341" spans="1:6" ht="15.75">
      <c r="A341" s="25"/>
      <c r="B341" s="24"/>
      <c r="C341" s="43" t="s">
        <v>1285</v>
      </c>
      <c r="D341" s="9"/>
      <c r="E341" s="94">
        <v>550</v>
      </c>
      <c r="F341" s="93">
        <f t="shared" si="13"/>
        <v>0</v>
      </c>
    </row>
    <row r="342" spans="1:6" ht="15.75">
      <c r="A342" s="25"/>
      <c r="B342" s="24"/>
      <c r="C342" s="43" t="s">
        <v>1303</v>
      </c>
      <c r="D342" s="9"/>
      <c r="E342" s="94">
        <v>550</v>
      </c>
      <c r="F342" s="93">
        <f t="shared" si="13"/>
        <v>0</v>
      </c>
    </row>
    <row r="343" spans="1:6" ht="15.75">
      <c r="A343" s="25"/>
      <c r="B343" s="24"/>
      <c r="C343" s="43" t="s">
        <v>1286</v>
      </c>
      <c r="D343" s="9"/>
      <c r="E343" s="94">
        <v>550</v>
      </c>
      <c r="F343" s="93">
        <f t="shared" si="13"/>
        <v>0</v>
      </c>
    </row>
    <row r="344" spans="1:6" ht="15.75">
      <c r="A344" s="25"/>
      <c r="B344" s="24"/>
      <c r="C344" s="43" t="s">
        <v>1287</v>
      </c>
      <c r="D344" s="9"/>
      <c r="E344" s="94">
        <v>550</v>
      </c>
      <c r="F344" s="93">
        <f t="shared" si="13"/>
        <v>0</v>
      </c>
    </row>
    <row r="345" spans="1:6" ht="15.75">
      <c r="A345" s="25"/>
      <c r="B345" s="24"/>
      <c r="C345" s="43" t="s">
        <v>1304</v>
      </c>
      <c r="D345" s="9"/>
      <c r="E345" s="94">
        <v>550</v>
      </c>
      <c r="F345" s="93">
        <f t="shared" si="13"/>
        <v>0</v>
      </c>
    </row>
    <row r="346" spans="1:6" ht="15.75">
      <c r="A346" s="25"/>
      <c r="B346" s="24"/>
      <c r="C346" s="43" t="s">
        <v>1288</v>
      </c>
      <c r="D346" s="9"/>
      <c r="E346" s="94">
        <v>550</v>
      </c>
      <c r="F346" s="93">
        <f t="shared" si="13"/>
        <v>0</v>
      </c>
    </row>
    <row r="347" spans="1:6" ht="15.75">
      <c r="A347" s="25"/>
      <c r="B347" s="24"/>
      <c r="C347" s="43" t="s">
        <v>1289</v>
      </c>
      <c r="D347" s="9"/>
      <c r="E347" s="94">
        <v>550</v>
      </c>
      <c r="F347" s="93">
        <f t="shared" si="13"/>
        <v>0</v>
      </c>
    </row>
    <row r="348" spans="1:6" ht="18.75">
      <c r="A348" s="25"/>
      <c r="B348" s="398" t="s">
        <v>1637</v>
      </c>
      <c r="C348" s="399"/>
      <c r="D348" s="9"/>
      <c r="E348" s="94"/>
      <c r="F348" s="93"/>
    </row>
    <row r="349" spans="1:6" ht="15.75">
      <c r="A349" s="25"/>
      <c r="B349" s="103" t="s">
        <v>1636</v>
      </c>
      <c r="C349" s="43" t="s">
        <v>1290</v>
      </c>
      <c r="D349" s="9"/>
      <c r="E349" s="94">
        <v>550</v>
      </c>
      <c r="F349" s="93">
        <f t="shared" si="13"/>
        <v>0</v>
      </c>
    </row>
    <row r="350" spans="1:6" ht="15.75">
      <c r="A350" s="25"/>
      <c r="B350" s="24"/>
      <c r="C350" s="43" t="s">
        <v>1291</v>
      </c>
      <c r="D350" s="9"/>
      <c r="E350" s="94">
        <v>550</v>
      </c>
      <c r="F350" s="93">
        <f t="shared" si="13"/>
        <v>0</v>
      </c>
    </row>
    <row r="351" spans="1:6" ht="15.75">
      <c r="A351" s="25"/>
      <c r="B351" s="24"/>
      <c r="C351" s="46" t="s">
        <v>1292</v>
      </c>
      <c r="D351" s="9"/>
      <c r="E351" s="94">
        <v>550</v>
      </c>
      <c r="F351" s="93">
        <f t="shared" si="13"/>
        <v>0</v>
      </c>
    </row>
    <row r="352" spans="1:6" ht="15.75">
      <c r="A352" s="25"/>
      <c r="B352" s="24"/>
      <c r="C352" s="47" t="s">
        <v>1293</v>
      </c>
      <c r="D352" s="9"/>
      <c r="E352" s="94">
        <v>550</v>
      </c>
      <c r="F352" s="93">
        <f t="shared" si="13"/>
        <v>0</v>
      </c>
    </row>
    <row r="353" spans="1:7" ht="15.75">
      <c r="A353" s="25"/>
      <c r="B353" s="24"/>
      <c r="C353" s="46" t="s">
        <v>1294</v>
      </c>
      <c r="D353" s="9"/>
      <c r="E353" s="94">
        <v>550</v>
      </c>
      <c r="F353" s="93">
        <f t="shared" si="13"/>
        <v>0</v>
      </c>
    </row>
    <row r="354" spans="1:7" ht="15.75">
      <c r="A354" s="25"/>
      <c r="B354" s="24"/>
      <c r="C354" s="43" t="s">
        <v>1295</v>
      </c>
      <c r="D354" s="9"/>
      <c r="E354" s="94">
        <v>550</v>
      </c>
      <c r="F354" s="93">
        <f t="shared" si="13"/>
        <v>0</v>
      </c>
    </row>
    <row r="355" spans="1:7" ht="15.75">
      <c r="A355" s="25"/>
      <c r="B355" s="24"/>
      <c r="C355" s="43" t="s">
        <v>1296</v>
      </c>
      <c r="D355" s="9"/>
      <c r="E355" s="94">
        <v>550</v>
      </c>
      <c r="F355" s="93">
        <f t="shared" si="13"/>
        <v>0</v>
      </c>
    </row>
    <row r="356" spans="1:7" ht="15.75">
      <c r="A356" s="25"/>
      <c r="B356" s="24"/>
      <c r="C356" s="43" t="s">
        <v>1297</v>
      </c>
      <c r="D356" s="9"/>
      <c r="E356" s="94">
        <v>550</v>
      </c>
      <c r="F356" s="93">
        <f t="shared" si="13"/>
        <v>0</v>
      </c>
    </row>
    <row r="357" spans="1:7" ht="15.75">
      <c r="A357" s="25"/>
      <c r="B357" s="24"/>
      <c r="C357" s="43" t="s">
        <v>1298</v>
      </c>
      <c r="D357" s="9"/>
      <c r="E357" s="94">
        <v>550</v>
      </c>
      <c r="F357" s="93">
        <f>D357*E357</f>
        <v>0</v>
      </c>
    </row>
    <row r="358" spans="1:7" ht="15.75">
      <c r="A358" s="25"/>
      <c r="B358" s="24"/>
      <c r="C358" s="43" t="s">
        <v>1299</v>
      </c>
      <c r="D358" s="9"/>
      <c r="E358" s="94">
        <v>550</v>
      </c>
      <c r="F358" s="93">
        <f>D358*E358</f>
        <v>0</v>
      </c>
    </row>
    <row r="359" spans="1:7" ht="21.75" customHeight="1">
      <c r="A359" s="25"/>
      <c r="B359" s="385" t="s">
        <v>1322</v>
      </c>
      <c r="C359" s="385"/>
      <c r="D359" s="9"/>
      <c r="E359" s="204"/>
      <c r="F359" s="93"/>
    </row>
    <row r="360" spans="1:7" ht="15.75">
      <c r="A360" s="25"/>
      <c r="B360" s="384" t="s">
        <v>1005</v>
      </c>
      <c r="C360" s="384"/>
      <c r="D360" s="9"/>
      <c r="E360" s="204"/>
      <c r="F360" s="93"/>
    </row>
    <row r="361" spans="1:7" ht="15.75">
      <c r="A361" s="25"/>
      <c r="B361" s="24" t="s">
        <v>1323</v>
      </c>
      <c r="C361" s="25" t="s">
        <v>1006</v>
      </c>
      <c r="D361" s="9"/>
      <c r="E361" s="204">
        <v>11520</v>
      </c>
      <c r="F361" s="93">
        <f t="shared" ref="F361:F370" si="14">D361*E361</f>
        <v>0</v>
      </c>
      <c r="G361" s="306"/>
    </row>
    <row r="362" spans="1:7" ht="15.75">
      <c r="A362" s="25" t="s">
        <v>1249</v>
      </c>
      <c r="B362" s="24" t="s">
        <v>1324</v>
      </c>
      <c r="C362" s="25" t="s">
        <v>1007</v>
      </c>
      <c r="D362" s="9"/>
      <c r="E362" s="204">
        <v>4356</v>
      </c>
      <c r="F362" s="93">
        <f t="shared" si="14"/>
        <v>0</v>
      </c>
      <c r="G362" s="306"/>
    </row>
    <row r="363" spans="1:7" ht="15.75">
      <c r="A363" s="25" t="s">
        <v>1250</v>
      </c>
      <c r="B363" s="24" t="s">
        <v>1325</v>
      </c>
      <c r="C363" s="25" t="s">
        <v>1008</v>
      </c>
      <c r="D363" s="9"/>
      <c r="E363" s="204">
        <v>1755</v>
      </c>
      <c r="F363" s="93">
        <f t="shared" si="14"/>
        <v>0</v>
      </c>
      <c r="G363" s="306"/>
    </row>
    <row r="364" spans="1:7" ht="31.5">
      <c r="A364" s="25" t="s">
        <v>1773</v>
      </c>
      <c r="B364" s="24" t="s">
        <v>1326</v>
      </c>
      <c r="C364" s="25" t="s">
        <v>1009</v>
      </c>
      <c r="D364" s="9"/>
      <c r="E364" s="204">
        <v>3830</v>
      </c>
      <c r="F364" s="93">
        <f t="shared" si="14"/>
        <v>0</v>
      </c>
      <c r="G364" s="307"/>
    </row>
    <row r="365" spans="1:7" ht="15.75">
      <c r="A365" s="25" t="s">
        <v>1251</v>
      </c>
      <c r="B365" s="24" t="s">
        <v>1327</v>
      </c>
      <c r="C365" s="25" t="s">
        <v>1010</v>
      </c>
      <c r="D365" s="9"/>
      <c r="E365" s="204">
        <v>1718</v>
      </c>
      <c r="F365" s="93">
        <f t="shared" si="14"/>
        <v>0</v>
      </c>
      <c r="G365" s="307"/>
    </row>
    <row r="366" spans="1:7" ht="15.75">
      <c r="A366" s="25"/>
      <c r="B366" s="24" t="s">
        <v>1328</v>
      </c>
      <c r="C366" s="25" t="s">
        <v>963</v>
      </c>
      <c r="D366" s="9"/>
      <c r="E366" s="343">
        <v>970</v>
      </c>
      <c r="F366" s="93">
        <f t="shared" si="14"/>
        <v>0</v>
      </c>
      <c r="G366" s="307"/>
    </row>
    <row r="367" spans="1:7" ht="15.75">
      <c r="A367" s="25" t="s">
        <v>1252</v>
      </c>
      <c r="B367" s="24" t="s">
        <v>1329</v>
      </c>
      <c r="C367" s="25" t="s">
        <v>1011</v>
      </c>
      <c r="D367" s="9"/>
      <c r="E367" s="204">
        <v>5850</v>
      </c>
      <c r="F367" s="93">
        <f t="shared" si="14"/>
        <v>0</v>
      </c>
      <c r="G367" s="307"/>
    </row>
    <row r="368" spans="1:7" ht="15.75">
      <c r="A368" s="25"/>
      <c r="B368" s="24" t="s">
        <v>1330</v>
      </c>
      <c r="C368" s="25" t="s">
        <v>1774</v>
      </c>
      <c r="D368" s="9"/>
      <c r="E368" s="204">
        <v>52975</v>
      </c>
      <c r="F368" s="93">
        <f t="shared" si="14"/>
        <v>0</v>
      </c>
      <c r="G368" s="307"/>
    </row>
    <row r="369" spans="1:7" ht="15.75">
      <c r="A369" s="25">
        <v>1662</v>
      </c>
      <c r="B369" s="24" t="s">
        <v>1331</v>
      </c>
      <c r="C369" s="25" t="s">
        <v>1605</v>
      </c>
      <c r="D369" s="9"/>
      <c r="E369" s="343">
        <v>8100</v>
      </c>
      <c r="F369" s="93">
        <f t="shared" si="14"/>
        <v>0</v>
      </c>
      <c r="G369" s="307"/>
    </row>
    <row r="370" spans="1:7" ht="15.75">
      <c r="A370" s="25"/>
      <c r="B370" s="24" t="s">
        <v>1332</v>
      </c>
      <c r="C370" s="25" t="s">
        <v>1012</v>
      </c>
      <c r="D370" s="9"/>
      <c r="E370" s="204">
        <v>4703</v>
      </c>
      <c r="F370" s="93">
        <f t="shared" si="14"/>
        <v>0</v>
      </c>
      <c r="G370" s="307"/>
    </row>
    <row r="371" spans="1:7" ht="15.75">
      <c r="A371" s="25"/>
      <c r="B371" s="380" t="s">
        <v>570</v>
      </c>
      <c r="C371" s="381"/>
      <c r="D371" s="9"/>
      <c r="E371" s="204"/>
      <c r="F371" s="93"/>
      <c r="G371" s="307"/>
    </row>
    <row r="372" spans="1:7" ht="15.75">
      <c r="A372" s="25"/>
      <c r="B372" s="24" t="s">
        <v>1333</v>
      </c>
      <c r="C372" s="25" t="s">
        <v>143</v>
      </c>
      <c r="D372" s="9"/>
      <c r="E372" s="207"/>
      <c r="F372" s="93"/>
    </row>
    <row r="373" spans="1:7" ht="15.75">
      <c r="A373" s="25"/>
      <c r="B373" s="24"/>
      <c r="C373" s="18" t="s">
        <v>198</v>
      </c>
      <c r="D373" s="9"/>
      <c r="E373" s="258">
        <v>66300</v>
      </c>
      <c r="F373" s="205">
        <f t="shared" ref="F373:F380" si="15">D373*E373</f>
        <v>0</v>
      </c>
    </row>
    <row r="374" spans="1:7" ht="15.75">
      <c r="A374" s="25"/>
      <c r="B374" s="24"/>
      <c r="C374" s="341" t="s">
        <v>199</v>
      </c>
      <c r="D374" s="9"/>
      <c r="E374" s="258">
        <v>40000</v>
      </c>
      <c r="F374" s="205">
        <f t="shared" si="15"/>
        <v>0</v>
      </c>
    </row>
    <row r="375" spans="1:7" ht="15.75">
      <c r="A375" s="25"/>
      <c r="B375" s="24"/>
      <c r="C375" s="171" t="s">
        <v>200</v>
      </c>
      <c r="D375" s="9"/>
      <c r="E375" s="258">
        <v>6000</v>
      </c>
      <c r="F375" s="205">
        <f t="shared" si="15"/>
        <v>0</v>
      </c>
    </row>
    <row r="376" spans="1:7" ht="15.75">
      <c r="A376" s="25"/>
      <c r="B376" s="24" t="s">
        <v>1334</v>
      </c>
      <c r="C376" s="25" t="s">
        <v>145</v>
      </c>
      <c r="D376" s="9"/>
      <c r="E376" s="207">
        <v>55000</v>
      </c>
      <c r="F376" s="205">
        <f t="shared" si="15"/>
        <v>0</v>
      </c>
    </row>
    <row r="377" spans="1:7" ht="15.75">
      <c r="A377" s="25"/>
      <c r="B377" s="24" t="s">
        <v>1335</v>
      </c>
      <c r="C377" s="25" t="s">
        <v>1608</v>
      </c>
      <c r="D377" s="9"/>
      <c r="E377" s="207">
        <v>15400</v>
      </c>
      <c r="F377" s="205">
        <f t="shared" si="15"/>
        <v>0</v>
      </c>
    </row>
    <row r="378" spans="1:7" ht="15.75">
      <c r="A378" s="25"/>
      <c r="B378" s="24" t="s">
        <v>1336</v>
      </c>
      <c r="C378" s="25" t="s">
        <v>201</v>
      </c>
      <c r="D378" s="9"/>
      <c r="E378" s="207">
        <v>55000</v>
      </c>
      <c r="F378" s="205">
        <f t="shared" si="15"/>
        <v>0</v>
      </c>
    </row>
    <row r="379" spans="1:7" ht="15.75">
      <c r="A379" s="25"/>
      <c r="B379" s="24" t="s">
        <v>1337</v>
      </c>
      <c r="C379" s="25" t="s">
        <v>202</v>
      </c>
      <c r="D379" s="9"/>
      <c r="E379" s="207">
        <v>2500</v>
      </c>
      <c r="F379" s="205">
        <f t="shared" si="15"/>
        <v>0</v>
      </c>
    </row>
    <row r="380" spans="1:7" ht="15.75">
      <c r="A380" s="25"/>
      <c r="B380" s="24" t="s">
        <v>1338</v>
      </c>
      <c r="C380" s="25" t="s">
        <v>913</v>
      </c>
      <c r="D380" s="9"/>
      <c r="E380" s="207">
        <v>890</v>
      </c>
      <c r="F380" s="205">
        <f t="shared" si="15"/>
        <v>0</v>
      </c>
    </row>
    <row r="381" spans="1:7" ht="15.75">
      <c r="A381" s="25"/>
      <c r="B381" s="384" t="s">
        <v>569</v>
      </c>
      <c r="C381" s="384"/>
      <c r="D381" s="9"/>
      <c r="E381" s="204"/>
      <c r="F381" s="93"/>
    </row>
    <row r="382" spans="1:7" ht="15.75">
      <c r="A382" s="25"/>
      <c r="B382" s="24"/>
      <c r="C382" s="31" t="s">
        <v>1339</v>
      </c>
      <c r="D382" s="9"/>
      <c r="E382" s="94">
        <v>750</v>
      </c>
      <c r="F382" s="93">
        <f t="shared" ref="F382:F394" si="16">D382*E382</f>
        <v>0</v>
      </c>
    </row>
    <row r="383" spans="1:7" ht="15.75">
      <c r="A383" s="25"/>
      <c r="B383" s="24"/>
      <c r="C383" s="31" t="s">
        <v>1340</v>
      </c>
      <c r="D383" s="9"/>
      <c r="E383" s="94">
        <v>750</v>
      </c>
      <c r="F383" s="93">
        <f t="shared" si="16"/>
        <v>0</v>
      </c>
    </row>
    <row r="384" spans="1:7" ht="15.75">
      <c r="A384" s="25"/>
      <c r="B384" s="24"/>
      <c r="C384" s="48" t="s">
        <v>1341</v>
      </c>
      <c r="D384" s="9"/>
      <c r="E384" s="94">
        <v>1520</v>
      </c>
      <c r="F384" s="93">
        <f t="shared" si="16"/>
        <v>0</v>
      </c>
    </row>
    <row r="385" spans="1:6" ht="15.75">
      <c r="A385" s="25"/>
      <c r="B385" s="24"/>
      <c r="C385" s="49" t="s">
        <v>1342</v>
      </c>
      <c r="D385" s="9"/>
      <c r="E385" s="94">
        <v>975</v>
      </c>
      <c r="F385" s="93">
        <f t="shared" si="16"/>
        <v>0</v>
      </c>
    </row>
    <row r="386" spans="1:6" ht="15.75">
      <c r="A386" s="25"/>
      <c r="B386" s="24"/>
      <c r="C386" s="50" t="s">
        <v>1343</v>
      </c>
      <c r="D386" s="9"/>
      <c r="E386" s="94">
        <v>2350</v>
      </c>
      <c r="F386" s="93">
        <f t="shared" si="16"/>
        <v>0</v>
      </c>
    </row>
    <row r="387" spans="1:6" ht="15.75">
      <c r="A387" s="25"/>
      <c r="B387" s="24"/>
      <c r="C387" s="31" t="s">
        <v>1344</v>
      </c>
      <c r="D387" s="9"/>
      <c r="E387" s="94">
        <v>120</v>
      </c>
      <c r="F387" s="93">
        <f t="shared" si="16"/>
        <v>0</v>
      </c>
    </row>
    <row r="388" spans="1:6" ht="15.75">
      <c r="A388" s="25"/>
      <c r="B388" s="24"/>
      <c r="C388" s="31" t="s">
        <v>1345</v>
      </c>
      <c r="D388" s="9"/>
      <c r="E388" s="94">
        <v>2295</v>
      </c>
      <c r="F388" s="93">
        <f t="shared" si="16"/>
        <v>0</v>
      </c>
    </row>
    <row r="389" spans="1:6" ht="15.75">
      <c r="A389" s="25"/>
      <c r="B389" s="24"/>
      <c r="C389" s="31" t="s">
        <v>1346</v>
      </c>
      <c r="D389" s="9"/>
      <c r="E389" s="94">
        <v>1650</v>
      </c>
      <c r="F389" s="93">
        <f t="shared" si="16"/>
        <v>0</v>
      </c>
    </row>
    <row r="390" spans="1:6" ht="15.75">
      <c r="A390" s="25"/>
      <c r="B390" s="24"/>
      <c r="C390" s="31" t="s">
        <v>1347</v>
      </c>
      <c r="D390" s="9"/>
      <c r="E390" s="94">
        <v>255</v>
      </c>
      <c r="F390" s="93">
        <f t="shared" si="16"/>
        <v>0</v>
      </c>
    </row>
    <row r="391" spans="1:6" ht="15.75">
      <c r="A391" s="25"/>
      <c r="B391" s="24"/>
      <c r="C391" s="31" t="s">
        <v>1348</v>
      </c>
      <c r="D391" s="9"/>
      <c r="E391" s="94">
        <v>730</v>
      </c>
      <c r="F391" s="93">
        <f t="shared" si="16"/>
        <v>0</v>
      </c>
    </row>
    <row r="392" spans="1:6" ht="15.75">
      <c r="A392" s="25"/>
      <c r="B392" s="24"/>
      <c r="C392" s="31" t="s">
        <v>1349</v>
      </c>
      <c r="D392" s="9"/>
      <c r="E392" s="94">
        <v>1100</v>
      </c>
      <c r="F392" s="93">
        <f t="shared" si="16"/>
        <v>0</v>
      </c>
    </row>
    <row r="393" spans="1:6" ht="15.75">
      <c r="A393" s="25"/>
      <c r="B393" s="24"/>
      <c r="C393" s="49" t="s">
        <v>1350</v>
      </c>
      <c r="D393" s="9"/>
      <c r="E393" s="94">
        <v>9285</v>
      </c>
      <c r="F393" s="93">
        <f t="shared" si="16"/>
        <v>0</v>
      </c>
    </row>
    <row r="394" spans="1:6" ht="15.75">
      <c r="A394" s="25"/>
      <c r="B394" s="37"/>
      <c r="C394" s="51" t="s">
        <v>1351</v>
      </c>
      <c r="D394" s="23"/>
      <c r="E394" s="94">
        <v>1030</v>
      </c>
      <c r="F394" s="98">
        <f t="shared" si="16"/>
        <v>0</v>
      </c>
    </row>
    <row r="395" spans="1:6" ht="15.75">
      <c r="A395" s="25"/>
      <c r="B395" s="388" t="s">
        <v>1352</v>
      </c>
      <c r="C395" s="389"/>
      <c r="D395" s="52"/>
      <c r="E395" s="99"/>
      <c r="F395" s="98"/>
    </row>
    <row r="396" spans="1:6" ht="15.75">
      <c r="A396" s="25"/>
      <c r="B396" s="36"/>
      <c r="C396" s="39" t="s">
        <v>1353</v>
      </c>
      <c r="D396" s="52"/>
      <c r="E396" s="94">
        <v>4545</v>
      </c>
      <c r="F396" s="98">
        <f t="shared" ref="F396:F407" si="17">D396*E396</f>
        <v>0</v>
      </c>
    </row>
    <row r="397" spans="1:6" ht="15.75">
      <c r="A397" s="25"/>
      <c r="B397" s="24"/>
      <c r="C397" s="49" t="s">
        <v>1354</v>
      </c>
      <c r="D397" s="52"/>
      <c r="E397" s="94">
        <v>4785</v>
      </c>
      <c r="F397" s="98">
        <f t="shared" si="17"/>
        <v>0</v>
      </c>
    </row>
    <row r="398" spans="1:6" ht="15.75">
      <c r="A398" s="25"/>
      <c r="B398" s="24"/>
      <c r="C398" s="49" t="s">
        <v>1355</v>
      </c>
      <c r="D398" s="52"/>
      <c r="E398" s="94">
        <v>4050</v>
      </c>
      <c r="F398" s="98">
        <f t="shared" si="17"/>
        <v>0</v>
      </c>
    </row>
    <row r="399" spans="1:6" ht="15.75">
      <c r="A399" s="25"/>
      <c r="B399" s="24"/>
      <c r="C399" s="49" t="s">
        <v>1356</v>
      </c>
      <c r="D399" s="52"/>
      <c r="E399" s="94">
        <v>5535</v>
      </c>
      <c r="F399" s="98">
        <f t="shared" si="17"/>
        <v>0</v>
      </c>
    </row>
    <row r="400" spans="1:6" ht="15.75">
      <c r="A400" s="25"/>
      <c r="B400" s="24"/>
      <c r="C400" s="49" t="s">
        <v>1357</v>
      </c>
      <c r="D400" s="52"/>
      <c r="E400" s="94">
        <v>4785</v>
      </c>
      <c r="F400" s="98">
        <f t="shared" si="17"/>
        <v>0</v>
      </c>
    </row>
    <row r="401" spans="1:6" ht="15.75">
      <c r="A401" s="25"/>
      <c r="B401" s="24"/>
      <c r="C401" s="49" t="s">
        <v>1358</v>
      </c>
      <c r="D401" s="52"/>
      <c r="E401" s="94">
        <v>4785</v>
      </c>
      <c r="F401" s="98">
        <f t="shared" si="17"/>
        <v>0</v>
      </c>
    </row>
    <row r="402" spans="1:6" ht="15.75">
      <c r="A402" s="25"/>
      <c r="B402" s="24"/>
      <c r="C402" s="49" t="s">
        <v>1359</v>
      </c>
      <c r="D402" s="52"/>
      <c r="E402" s="94">
        <v>6360</v>
      </c>
      <c r="F402" s="98">
        <f t="shared" si="17"/>
        <v>0</v>
      </c>
    </row>
    <row r="403" spans="1:6" ht="15.75">
      <c r="A403" s="25"/>
      <c r="B403" s="24"/>
      <c r="C403" s="31" t="s">
        <v>1360</v>
      </c>
      <c r="D403" s="52"/>
      <c r="E403" s="94">
        <v>3450</v>
      </c>
      <c r="F403" s="98">
        <f t="shared" si="17"/>
        <v>0</v>
      </c>
    </row>
    <row r="404" spans="1:6" ht="15.75">
      <c r="A404" s="25"/>
      <c r="B404" s="24"/>
      <c r="C404" s="49" t="s">
        <v>1361</v>
      </c>
      <c r="D404" s="52"/>
      <c r="E404" s="94">
        <v>16920</v>
      </c>
      <c r="F404" s="98">
        <f t="shared" si="17"/>
        <v>0</v>
      </c>
    </row>
    <row r="405" spans="1:6" ht="15.75">
      <c r="A405" s="25"/>
      <c r="B405" s="24"/>
      <c r="C405" s="31" t="s">
        <v>1362</v>
      </c>
      <c r="D405" s="52"/>
      <c r="E405" s="94">
        <v>5415</v>
      </c>
      <c r="F405" s="98">
        <f t="shared" si="17"/>
        <v>0</v>
      </c>
    </row>
    <row r="406" spans="1:6" ht="15.75">
      <c r="A406" s="25"/>
      <c r="B406" s="24"/>
      <c r="C406" s="33" t="s">
        <v>1363</v>
      </c>
      <c r="D406" s="52"/>
      <c r="E406" s="94">
        <v>7350</v>
      </c>
      <c r="F406" s="98">
        <f t="shared" si="17"/>
        <v>0</v>
      </c>
    </row>
    <row r="407" spans="1:6" ht="15.75">
      <c r="A407" s="25"/>
      <c r="B407" s="24"/>
      <c r="C407" s="31" t="s">
        <v>1364</v>
      </c>
      <c r="D407" s="52"/>
      <c r="E407" s="94">
        <v>42750</v>
      </c>
      <c r="F407" s="98">
        <f t="shared" si="17"/>
        <v>0</v>
      </c>
    </row>
    <row r="408" spans="1:6" ht="15.75">
      <c r="A408" s="25"/>
      <c r="B408" s="388" t="s">
        <v>1365</v>
      </c>
      <c r="C408" s="389"/>
      <c r="D408" s="52"/>
      <c r="E408" s="99"/>
      <c r="F408" s="98"/>
    </row>
    <row r="409" spans="1:6" ht="15.75">
      <c r="A409" s="25"/>
      <c r="B409" s="24"/>
      <c r="C409" s="53" t="s">
        <v>1366</v>
      </c>
      <c r="D409" s="52"/>
      <c r="E409" s="94">
        <v>1275</v>
      </c>
      <c r="F409" s="98">
        <f t="shared" ref="F409:F427" si="18">D409*E409</f>
        <v>0</v>
      </c>
    </row>
    <row r="410" spans="1:6" ht="15.75">
      <c r="A410" s="25"/>
      <c r="B410" s="24"/>
      <c r="C410" s="54" t="s">
        <v>1367</v>
      </c>
      <c r="D410" s="52"/>
      <c r="E410" s="94">
        <v>1755</v>
      </c>
      <c r="F410" s="98">
        <f t="shared" si="18"/>
        <v>0</v>
      </c>
    </row>
    <row r="411" spans="1:6" ht="15.75">
      <c r="A411" s="25"/>
      <c r="B411" s="24"/>
      <c r="C411" s="53" t="s">
        <v>1368</v>
      </c>
      <c r="D411" s="52"/>
      <c r="E411" s="94">
        <v>1185</v>
      </c>
      <c r="F411" s="98">
        <f t="shared" si="18"/>
        <v>0</v>
      </c>
    </row>
    <row r="412" spans="1:6" ht="15.75">
      <c r="A412" s="25"/>
      <c r="B412" s="24"/>
      <c r="C412" s="53" t="s">
        <v>1369</v>
      </c>
      <c r="D412" s="52"/>
      <c r="E412" s="94">
        <v>2363</v>
      </c>
      <c r="F412" s="98">
        <f t="shared" si="18"/>
        <v>0</v>
      </c>
    </row>
    <row r="413" spans="1:6" ht="15.75">
      <c r="A413" s="25"/>
      <c r="B413" s="24"/>
      <c r="C413" s="53" t="s">
        <v>1370</v>
      </c>
      <c r="D413" s="52"/>
      <c r="E413" s="94">
        <v>1350</v>
      </c>
      <c r="F413" s="98">
        <f t="shared" si="18"/>
        <v>0</v>
      </c>
    </row>
    <row r="414" spans="1:6" ht="15.75">
      <c r="A414" s="25"/>
      <c r="B414" s="24"/>
      <c r="C414" s="53" t="s">
        <v>1371</v>
      </c>
      <c r="D414" s="52"/>
      <c r="E414" s="94">
        <v>2145</v>
      </c>
      <c r="F414" s="98">
        <f t="shared" si="18"/>
        <v>0</v>
      </c>
    </row>
    <row r="415" spans="1:6" ht="15.75">
      <c r="A415" s="25"/>
      <c r="B415" s="24"/>
      <c r="C415" s="53" t="s">
        <v>1372</v>
      </c>
      <c r="D415" s="52"/>
      <c r="E415" s="94">
        <v>940</v>
      </c>
      <c r="F415" s="98">
        <f t="shared" si="18"/>
        <v>0</v>
      </c>
    </row>
    <row r="416" spans="1:6" ht="15.75">
      <c r="A416" s="25"/>
      <c r="B416" s="24"/>
      <c r="C416" s="49" t="s">
        <v>1373</v>
      </c>
      <c r="D416" s="52"/>
      <c r="E416" s="94">
        <v>1335</v>
      </c>
      <c r="F416" s="98">
        <f t="shared" si="18"/>
        <v>0</v>
      </c>
    </row>
    <row r="417" spans="1:6" ht="15.75">
      <c r="A417" s="25"/>
      <c r="B417" s="24"/>
      <c r="C417" s="53" t="s">
        <v>1374</v>
      </c>
      <c r="D417" s="52"/>
      <c r="E417" s="94">
        <v>1425</v>
      </c>
      <c r="F417" s="98">
        <f t="shared" si="18"/>
        <v>0</v>
      </c>
    </row>
    <row r="418" spans="1:6" ht="15.75">
      <c r="A418" s="25"/>
      <c r="B418" s="24"/>
      <c r="C418" s="49" t="s">
        <v>1375</v>
      </c>
      <c r="D418" s="52"/>
      <c r="E418" s="94">
        <v>1815</v>
      </c>
      <c r="F418" s="98">
        <f t="shared" si="18"/>
        <v>0</v>
      </c>
    </row>
    <row r="419" spans="1:6" ht="15.75">
      <c r="A419" s="25"/>
      <c r="B419" s="24"/>
      <c r="C419" s="49" t="s">
        <v>1376</v>
      </c>
      <c r="D419" s="52"/>
      <c r="E419" s="94">
        <v>5430</v>
      </c>
      <c r="F419" s="98">
        <f t="shared" si="18"/>
        <v>0</v>
      </c>
    </row>
    <row r="420" spans="1:6" ht="15.75">
      <c r="A420" s="25"/>
      <c r="B420" s="24"/>
      <c r="C420" s="53" t="s">
        <v>1377</v>
      </c>
      <c r="D420" s="52"/>
      <c r="E420" s="94">
        <v>1695</v>
      </c>
      <c r="F420" s="98">
        <f t="shared" si="18"/>
        <v>0</v>
      </c>
    </row>
    <row r="421" spans="1:6" ht="15.75">
      <c r="A421" s="25"/>
      <c r="B421" s="24"/>
      <c r="C421" s="49" t="s">
        <v>1378</v>
      </c>
      <c r="D421" s="52"/>
      <c r="E421" s="94">
        <v>2925</v>
      </c>
      <c r="F421" s="98">
        <f t="shared" si="18"/>
        <v>0</v>
      </c>
    </row>
    <row r="422" spans="1:6" ht="15.75">
      <c r="A422" s="25"/>
      <c r="B422" s="24"/>
      <c r="C422" s="53" t="s">
        <v>1379</v>
      </c>
      <c r="D422" s="52"/>
      <c r="E422" s="94">
        <v>1860</v>
      </c>
      <c r="F422" s="98">
        <f t="shared" si="18"/>
        <v>0</v>
      </c>
    </row>
    <row r="423" spans="1:6" ht="15.75">
      <c r="A423" s="25"/>
      <c r="B423" s="24"/>
      <c r="C423" s="49" t="s">
        <v>1380</v>
      </c>
      <c r="D423" s="52"/>
      <c r="E423" s="94">
        <v>3705</v>
      </c>
      <c r="F423" s="98">
        <f t="shared" si="18"/>
        <v>0</v>
      </c>
    </row>
    <row r="424" spans="1:6" ht="15.75">
      <c r="A424" s="25"/>
      <c r="B424" s="24"/>
      <c r="C424" s="53" t="s">
        <v>1381</v>
      </c>
      <c r="D424" s="52"/>
      <c r="E424" s="94">
        <v>945</v>
      </c>
      <c r="F424" s="98">
        <f t="shared" si="18"/>
        <v>0</v>
      </c>
    </row>
    <row r="425" spans="1:6" ht="15.75">
      <c r="A425" s="25"/>
      <c r="B425" s="24"/>
      <c r="C425" s="53" t="s">
        <v>1382</v>
      </c>
      <c r="D425" s="52"/>
      <c r="E425" s="94">
        <v>1185</v>
      </c>
      <c r="F425" s="98">
        <f t="shared" si="18"/>
        <v>0</v>
      </c>
    </row>
    <row r="426" spans="1:6" ht="15.75">
      <c r="A426" s="25"/>
      <c r="B426" s="24"/>
      <c r="C426" s="53" t="s">
        <v>1383</v>
      </c>
      <c r="D426" s="52"/>
      <c r="E426" s="94">
        <v>940</v>
      </c>
      <c r="F426" s="98">
        <f t="shared" si="18"/>
        <v>0</v>
      </c>
    </row>
    <row r="427" spans="1:6" ht="15.75">
      <c r="A427" s="25"/>
      <c r="B427" s="37"/>
      <c r="C427" s="51" t="s">
        <v>1384</v>
      </c>
      <c r="D427" s="52"/>
      <c r="E427" s="94">
        <v>940</v>
      </c>
      <c r="F427" s="98">
        <f t="shared" si="18"/>
        <v>0</v>
      </c>
    </row>
    <row r="428" spans="1:6" ht="15.75">
      <c r="A428" s="25"/>
      <c r="B428" s="388" t="s">
        <v>1385</v>
      </c>
      <c r="C428" s="389"/>
      <c r="D428" s="52"/>
      <c r="E428" s="99"/>
      <c r="F428" s="98"/>
    </row>
    <row r="429" spans="1:6" ht="15.75">
      <c r="A429" s="25"/>
      <c r="B429" s="24"/>
      <c r="C429" s="53" t="s">
        <v>1386</v>
      </c>
      <c r="D429" s="52"/>
      <c r="E429" s="94">
        <v>1350</v>
      </c>
      <c r="F429" s="98">
        <f t="shared" ref="F429:F436" si="19">D429*E429</f>
        <v>0</v>
      </c>
    </row>
    <row r="430" spans="1:6" ht="15.75">
      <c r="A430" s="25"/>
      <c r="B430" s="24"/>
      <c r="C430" s="53" t="s">
        <v>1387</v>
      </c>
      <c r="D430" s="52"/>
      <c r="E430" s="94">
        <v>1080</v>
      </c>
      <c r="F430" s="98">
        <f t="shared" si="19"/>
        <v>0</v>
      </c>
    </row>
    <row r="431" spans="1:6" ht="15.75">
      <c r="A431" s="25"/>
      <c r="B431" s="24"/>
      <c r="C431" s="55" t="s">
        <v>1373</v>
      </c>
      <c r="D431" s="52"/>
      <c r="E431" s="94">
        <v>1335</v>
      </c>
      <c r="F431" s="98">
        <f t="shared" si="19"/>
        <v>0</v>
      </c>
    </row>
    <row r="432" spans="1:6" ht="15.75">
      <c r="A432" s="25"/>
      <c r="B432" s="24"/>
      <c r="C432" s="49" t="s">
        <v>1388</v>
      </c>
      <c r="D432" s="52"/>
      <c r="E432" s="94">
        <v>915</v>
      </c>
      <c r="F432" s="98">
        <f t="shared" si="19"/>
        <v>0</v>
      </c>
    </row>
    <row r="433" spans="1:6" ht="15.75">
      <c r="A433" s="25"/>
      <c r="B433" s="24"/>
      <c r="C433" s="53" t="s">
        <v>1389</v>
      </c>
      <c r="D433" s="52"/>
      <c r="E433" s="94">
        <v>850</v>
      </c>
      <c r="F433" s="98">
        <f t="shared" si="19"/>
        <v>0</v>
      </c>
    </row>
    <row r="434" spans="1:6" ht="15.75">
      <c r="A434" s="25"/>
      <c r="B434" s="24"/>
      <c r="C434" s="53" t="s">
        <v>1390</v>
      </c>
      <c r="D434" s="52"/>
      <c r="E434" s="94">
        <v>1005</v>
      </c>
      <c r="F434" s="98">
        <f t="shared" si="19"/>
        <v>0</v>
      </c>
    </row>
    <row r="435" spans="1:6" ht="15.75">
      <c r="A435" s="25"/>
      <c r="B435" s="24"/>
      <c r="C435" s="49" t="s">
        <v>1391</v>
      </c>
      <c r="D435" s="52"/>
      <c r="E435" s="94">
        <v>2205</v>
      </c>
      <c r="F435" s="98">
        <f t="shared" si="19"/>
        <v>0</v>
      </c>
    </row>
    <row r="436" spans="1:6" ht="15.75">
      <c r="A436" s="25"/>
      <c r="B436" s="37"/>
      <c r="C436" s="33" t="s">
        <v>1392</v>
      </c>
      <c r="D436" s="52"/>
      <c r="E436" s="94">
        <v>5670</v>
      </c>
      <c r="F436" s="98">
        <f t="shared" si="19"/>
        <v>0</v>
      </c>
    </row>
    <row r="437" spans="1:6" ht="15.75">
      <c r="A437" s="25"/>
      <c r="B437" s="388" t="s">
        <v>1393</v>
      </c>
      <c r="C437" s="389"/>
      <c r="D437" s="52"/>
      <c r="E437" s="100"/>
      <c r="F437" s="98"/>
    </row>
    <row r="438" spans="1:6" ht="15.75">
      <c r="A438" s="25"/>
      <c r="B438" s="36"/>
      <c r="C438" s="55" t="s">
        <v>1394</v>
      </c>
      <c r="D438" s="52"/>
      <c r="E438" s="94">
        <v>2130</v>
      </c>
      <c r="F438" s="98">
        <f t="shared" ref="F438:F457" si="20">D438*E438</f>
        <v>0</v>
      </c>
    </row>
    <row r="439" spans="1:6" ht="15.75">
      <c r="A439" s="25"/>
      <c r="B439" s="24"/>
      <c r="C439" s="56" t="s">
        <v>1395</v>
      </c>
      <c r="D439" s="52"/>
      <c r="E439" s="94">
        <v>1795</v>
      </c>
      <c r="F439" s="98">
        <f t="shared" si="20"/>
        <v>0</v>
      </c>
    </row>
    <row r="440" spans="1:6" ht="15.75">
      <c r="A440" s="25"/>
      <c r="B440" s="24"/>
      <c r="C440" s="53" t="s">
        <v>687</v>
      </c>
      <c r="D440" s="52"/>
      <c r="E440" s="94">
        <v>1380</v>
      </c>
      <c r="F440" s="98">
        <f t="shared" si="20"/>
        <v>0</v>
      </c>
    </row>
    <row r="441" spans="1:6" ht="15.75">
      <c r="A441" s="25"/>
      <c r="B441" s="37"/>
      <c r="C441" s="51" t="s">
        <v>688</v>
      </c>
      <c r="D441" s="52"/>
      <c r="E441" s="94">
        <v>1490</v>
      </c>
      <c r="F441" s="98">
        <f t="shared" si="20"/>
        <v>0</v>
      </c>
    </row>
    <row r="442" spans="1:6" ht="15.75">
      <c r="A442" s="25"/>
      <c r="B442" s="388" t="s">
        <v>158</v>
      </c>
      <c r="C442" s="389"/>
      <c r="D442" s="52"/>
      <c r="E442" s="100"/>
      <c r="F442" s="98">
        <f t="shared" si="20"/>
        <v>0</v>
      </c>
    </row>
    <row r="443" spans="1:6" ht="15.75">
      <c r="A443" s="25"/>
      <c r="B443" s="36"/>
      <c r="C443" s="36" t="s">
        <v>1396</v>
      </c>
      <c r="D443" s="52"/>
      <c r="E443" s="94">
        <v>2640</v>
      </c>
      <c r="F443" s="98">
        <f t="shared" si="20"/>
        <v>0</v>
      </c>
    </row>
    <row r="444" spans="1:6" ht="31.5">
      <c r="A444" s="25"/>
      <c r="B444" s="24"/>
      <c r="C444" s="24" t="s">
        <v>1397</v>
      </c>
      <c r="D444" s="52"/>
      <c r="E444" s="94">
        <v>2200</v>
      </c>
      <c r="F444" s="98">
        <f t="shared" si="20"/>
        <v>0</v>
      </c>
    </row>
    <row r="445" spans="1:6" ht="31.5">
      <c r="A445" s="25"/>
      <c r="B445" s="24"/>
      <c r="C445" s="24" t="s">
        <v>1398</v>
      </c>
      <c r="D445" s="52"/>
      <c r="E445" s="94">
        <v>2200</v>
      </c>
      <c r="F445" s="98">
        <f t="shared" si="20"/>
        <v>0</v>
      </c>
    </row>
    <row r="446" spans="1:6" ht="31.5">
      <c r="A446" s="25"/>
      <c r="B446" s="24"/>
      <c r="C446" s="24" t="s">
        <v>1399</v>
      </c>
      <c r="D446" s="52"/>
      <c r="E446" s="94">
        <v>3300</v>
      </c>
      <c r="F446" s="98">
        <f t="shared" si="20"/>
        <v>0</v>
      </c>
    </row>
    <row r="447" spans="1:6" ht="31.5">
      <c r="A447" s="25"/>
      <c r="B447" s="24"/>
      <c r="C447" s="24" t="s">
        <v>1400</v>
      </c>
      <c r="D447" s="52"/>
      <c r="E447" s="94">
        <v>2640</v>
      </c>
      <c r="F447" s="98">
        <f t="shared" si="20"/>
        <v>0</v>
      </c>
    </row>
    <row r="448" spans="1:6" ht="15.75">
      <c r="A448" s="25"/>
      <c r="B448" s="24"/>
      <c r="C448" s="24" t="s">
        <v>1401</v>
      </c>
      <c r="D448" s="52"/>
      <c r="E448" s="94">
        <v>880</v>
      </c>
      <c r="F448" s="98">
        <f t="shared" si="20"/>
        <v>0</v>
      </c>
    </row>
    <row r="449" spans="1:6" ht="15.75">
      <c r="A449" s="25"/>
      <c r="B449" s="24"/>
      <c r="C449" s="24" t="s">
        <v>1402</v>
      </c>
      <c r="D449" s="52"/>
      <c r="E449" s="94">
        <v>1760</v>
      </c>
      <c r="F449" s="98">
        <f t="shared" si="20"/>
        <v>0</v>
      </c>
    </row>
    <row r="450" spans="1:6" ht="15.75">
      <c r="A450" s="25"/>
      <c r="B450" s="24"/>
      <c r="C450" s="24" t="s">
        <v>1403</v>
      </c>
      <c r="D450" s="52"/>
      <c r="E450" s="94">
        <v>2200</v>
      </c>
      <c r="F450" s="98">
        <f t="shared" si="20"/>
        <v>0</v>
      </c>
    </row>
    <row r="451" spans="1:6" ht="15.75">
      <c r="A451" s="25"/>
      <c r="B451" s="24"/>
      <c r="C451" s="53" t="s">
        <v>1404</v>
      </c>
      <c r="D451" s="52"/>
      <c r="E451" s="94">
        <v>3450</v>
      </c>
      <c r="F451" s="98">
        <f t="shared" si="20"/>
        <v>0</v>
      </c>
    </row>
    <row r="452" spans="1:6" ht="15.75">
      <c r="A452" s="25"/>
      <c r="B452" s="24"/>
      <c r="C452" s="53" t="s">
        <v>1405</v>
      </c>
      <c r="D452" s="52"/>
      <c r="E452" s="94">
        <v>2760</v>
      </c>
      <c r="F452" s="98">
        <f t="shared" si="20"/>
        <v>0</v>
      </c>
    </row>
    <row r="453" spans="1:6" ht="15.75">
      <c r="A453" s="25"/>
      <c r="B453" s="24"/>
      <c r="C453" s="53" t="s">
        <v>1406</v>
      </c>
      <c r="D453" s="52"/>
      <c r="E453" s="94">
        <v>6210</v>
      </c>
      <c r="F453" s="98">
        <f t="shared" si="20"/>
        <v>0</v>
      </c>
    </row>
    <row r="454" spans="1:6" ht="15.75">
      <c r="A454" s="25"/>
      <c r="B454" s="24"/>
      <c r="C454" s="53" t="s">
        <v>1407</v>
      </c>
      <c r="D454" s="52"/>
      <c r="E454" s="94">
        <v>5520</v>
      </c>
      <c r="F454" s="98">
        <f t="shared" si="20"/>
        <v>0</v>
      </c>
    </row>
    <row r="455" spans="1:6" ht="15.75">
      <c r="A455" s="25"/>
      <c r="B455" s="24"/>
      <c r="C455" s="53" t="s">
        <v>1408</v>
      </c>
      <c r="D455" s="52"/>
      <c r="E455" s="94">
        <v>4830</v>
      </c>
      <c r="F455" s="98">
        <f t="shared" si="20"/>
        <v>0</v>
      </c>
    </row>
    <row r="456" spans="1:6" ht="15.75">
      <c r="A456" s="25"/>
      <c r="B456" s="24"/>
      <c r="C456" s="53" t="s">
        <v>1409</v>
      </c>
      <c r="D456" s="52"/>
      <c r="E456" s="94">
        <v>3450</v>
      </c>
      <c r="F456" s="98">
        <f t="shared" si="20"/>
        <v>0</v>
      </c>
    </row>
    <row r="457" spans="1:6" ht="15.75">
      <c r="A457" s="25"/>
      <c r="B457" s="37"/>
      <c r="C457" s="51" t="s">
        <v>1410</v>
      </c>
      <c r="D457" s="52"/>
      <c r="E457" s="94">
        <v>4830</v>
      </c>
      <c r="F457" s="98">
        <f t="shared" si="20"/>
        <v>0</v>
      </c>
    </row>
    <row r="458" spans="1:6" ht="15.75">
      <c r="A458" s="25"/>
      <c r="B458" s="387" t="s">
        <v>171</v>
      </c>
      <c r="C458" s="387"/>
      <c r="D458" s="52"/>
      <c r="E458" s="100"/>
      <c r="F458" s="98"/>
    </row>
    <row r="459" spans="1:6" ht="15.75">
      <c r="A459" s="25"/>
      <c r="B459" s="36"/>
      <c r="C459" s="57" t="s">
        <v>1411</v>
      </c>
      <c r="D459" s="52"/>
      <c r="E459" s="94">
        <v>70</v>
      </c>
      <c r="F459" s="98">
        <f t="shared" ref="F459:F465" si="21">D459*E459</f>
        <v>0</v>
      </c>
    </row>
    <row r="460" spans="1:6" ht="15.75">
      <c r="A460" s="25"/>
      <c r="B460" s="24"/>
      <c r="C460" s="41" t="s">
        <v>1412</v>
      </c>
      <c r="D460" s="52"/>
      <c r="E460" s="94">
        <v>70</v>
      </c>
      <c r="F460" s="98">
        <f t="shared" si="21"/>
        <v>0</v>
      </c>
    </row>
    <row r="461" spans="1:6" ht="15.75">
      <c r="A461" s="25"/>
      <c r="B461" s="24"/>
      <c r="C461" s="35" t="s">
        <v>1413</v>
      </c>
      <c r="D461" s="52"/>
      <c r="E461" s="94">
        <v>935</v>
      </c>
      <c r="F461" s="98">
        <f t="shared" si="21"/>
        <v>0</v>
      </c>
    </row>
    <row r="462" spans="1:6" ht="15.75">
      <c r="A462" s="25"/>
      <c r="B462" s="24"/>
      <c r="C462" s="35" t="s">
        <v>1414</v>
      </c>
      <c r="D462" s="52"/>
      <c r="E462" s="94">
        <v>650</v>
      </c>
      <c r="F462" s="98">
        <f t="shared" si="21"/>
        <v>0</v>
      </c>
    </row>
    <row r="463" spans="1:6" ht="15.75">
      <c r="A463" s="25"/>
      <c r="B463" s="24"/>
      <c r="C463" s="35" t="s">
        <v>1415</v>
      </c>
      <c r="D463" s="52"/>
      <c r="E463" s="94">
        <v>935</v>
      </c>
      <c r="F463" s="98">
        <f t="shared" si="21"/>
        <v>0</v>
      </c>
    </row>
    <row r="464" spans="1:6" ht="15.75">
      <c r="A464" s="25"/>
      <c r="B464" s="24"/>
      <c r="C464" s="35" t="s">
        <v>1416</v>
      </c>
      <c r="D464" s="52"/>
      <c r="E464" s="94">
        <v>1305</v>
      </c>
      <c r="F464" s="98">
        <f t="shared" si="21"/>
        <v>0</v>
      </c>
    </row>
    <row r="465" spans="1:6" ht="15.75">
      <c r="A465" s="25"/>
      <c r="B465" s="37"/>
      <c r="C465" s="58" t="s">
        <v>1417</v>
      </c>
      <c r="D465" s="52"/>
      <c r="E465" s="94">
        <v>935</v>
      </c>
      <c r="F465" s="98">
        <f t="shared" si="21"/>
        <v>0</v>
      </c>
    </row>
    <row r="466" spans="1:6" ht="15.75">
      <c r="A466" s="25"/>
      <c r="B466" s="387" t="s">
        <v>1055</v>
      </c>
      <c r="C466" s="387"/>
      <c r="D466" s="52"/>
      <c r="E466" s="100"/>
      <c r="F466" s="98"/>
    </row>
    <row r="467" spans="1:6" ht="15.75">
      <c r="A467" s="25"/>
      <c r="B467" s="36"/>
      <c r="C467" s="39" t="s">
        <v>1418</v>
      </c>
      <c r="D467" s="52"/>
      <c r="E467" s="94">
        <v>4152</v>
      </c>
      <c r="F467" s="98">
        <f t="shared" ref="F467:F498" si="22">D467*E467</f>
        <v>0</v>
      </c>
    </row>
    <row r="468" spans="1:6" ht="15.75">
      <c r="A468" s="25"/>
      <c r="B468" s="24"/>
      <c r="C468" s="31" t="s">
        <v>1419</v>
      </c>
      <c r="D468" s="52"/>
      <c r="E468" s="94">
        <v>11424</v>
      </c>
      <c r="F468" s="98">
        <f t="shared" si="22"/>
        <v>0</v>
      </c>
    </row>
    <row r="469" spans="1:6" ht="15.75">
      <c r="A469" s="25"/>
      <c r="B469" s="24"/>
      <c r="C469" s="31" t="s">
        <v>1420</v>
      </c>
      <c r="D469" s="52"/>
      <c r="E469" s="94">
        <v>20196</v>
      </c>
      <c r="F469" s="98">
        <f t="shared" si="22"/>
        <v>0</v>
      </c>
    </row>
    <row r="470" spans="1:6" ht="15.75">
      <c r="A470" s="25"/>
      <c r="B470" s="24"/>
      <c r="C470" s="31" t="s">
        <v>1421</v>
      </c>
      <c r="D470" s="52"/>
      <c r="E470" s="94">
        <v>8688</v>
      </c>
      <c r="F470" s="98">
        <f t="shared" si="22"/>
        <v>0</v>
      </c>
    </row>
    <row r="471" spans="1:6" ht="15.75">
      <c r="A471" s="25"/>
      <c r="B471" s="24"/>
      <c r="C471" s="59" t="s">
        <v>1422</v>
      </c>
      <c r="D471" s="52"/>
      <c r="E471" s="94">
        <v>430</v>
      </c>
      <c r="F471" s="98">
        <f t="shared" si="22"/>
        <v>0</v>
      </c>
    </row>
    <row r="472" spans="1:6" ht="15.75">
      <c r="A472" s="25"/>
      <c r="B472" s="24"/>
      <c r="C472" s="60" t="s">
        <v>1423</v>
      </c>
      <c r="D472" s="52"/>
      <c r="E472" s="94">
        <v>430</v>
      </c>
      <c r="F472" s="98">
        <f t="shared" si="22"/>
        <v>0</v>
      </c>
    </row>
    <row r="473" spans="1:6" ht="15.75">
      <c r="A473" s="25"/>
      <c r="B473" s="24"/>
      <c r="C473" s="60" t="s">
        <v>1424</v>
      </c>
      <c r="D473" s="52"/>
      <c r="E473" s="94">
        <v>430</v>
      </c>
      <c r="F473" s="98">
        <f t="shared" si="22"/>
        <v>0</v>
      </c>
    </row>
    <row r="474" spans="1:6" ht="15.75">
      <c r="A474" s="25"/>
      <c r="B474" s="24"/>
      <c r="C474" s="60" t="s">
        <v>1425</v>
      </c>
      <c r="D474" s="52"/>
      <c r="E474" s="94">
        <v>430</v>
      </c>
      <c r="F474" s="98">
        <f t="shared" si="22"/>
        <v>0</v>
      </c>
    </row>
    <row r="475" spans="1:6" ht="15.75">
      <c r="A475" s="25"/>
      <c r="B475" s="24"/>
      <c r="C475" s="60" t="s">
        <v>1426</v>
      </c>
      <c r="D475" s="52"/>
      <c r="E475" s="94">
        <v>230</v>
      </c>
      <c r="F475" s="98">
        <f t="shared" si="22"/>
        <v>0</v>
      </c>
    </row>
    <row r="476" spans="1:6" ht="15.75">
      <c r="A476" s="25"/>
      <c r="B476" s="24"/>
      <c r="C476" s="60" t="s">
        <v>1427</v>
      </c>
      <c r="D476" s="52"/>
      <c r="E476" s="94">
        <v>430</v>
      </c>
      <c r="F476" s="98">
        <f t="shared" si="22"/>
        <v>0</v>
      </c>
    </row>
    <row r="477" spans="1:6" ht="15.75">
      <c r="A477" s="25"/>
      <c r="B477" s="24"/>
      <c r="C477" s="60" t="s">
        <v>1428</v>
      </c>
      <c r="D477" s="52"/>
      <c r="E477" s="94">
        <v>430</v>
      </c>
      <c r="F477" s="98">
        <f t="shared" si="22"/>
        <v>0</v>
      </c>
    </row>
    <row r="478" spans="1:6" ht="15.75">
      <c r="A478" s="25"/>
      <c r="B478" s="24"/>
      <c r="C478" s="60" t="s">
        <v>1429</v>
      </c>
      <c r="D478" s="52"/>
      <c r="E478" s="94">
        <v>230</v>
      </c>
      <c r="F478" s="98">
        <f t="shared" si="22"/>
        <v>0</v>
      </c>
    </row>
    <row r="479" spans="1:6" ht="15.75">
      <c r="A479" s="25"/>
      <c r="B479" s="24"/>
      <c r="C479" s="60" t="s">
        <v>1430</v>
      </c>
      <c r="D479" s="52"/>
      <c r="E479" s="94">
        <v>230</v>
      </c>
      <c r="F479" s="98">
        <f t="shared" si="22"/>
        <v>0</v>
      </c>
    </row>
    <row r="480" spans="1:6" ht="15.75">
      <c r="A480" s="25"/>
      <c r="B480" s="24"/>
      <c r="C480" s="60" t="s">
        <v>1431</v>
      </c>
      <c r="D480" s="52"/>
      <c r="E480" s="94">
        <v>430</v>
      </c>
      <c r="F480" s="98">
        <f t="shared" si="22"/>
        <v>0</v>
      </c>
    </row>
    <row r="481" spans="1:6" ht="15.75">
      <c r="A481" s="25"/>
      <c r="B481" s="24"/>
      <c r="C481" s="60" t="s">
        <v>1432</v>
      </c>
      <c r="D481" s="52"/>
      <c r="E481" s="94">
        <v>430</v>
      </c>
      <c r="F481" s="98">
        <f t="shared" si="22"/>
        <v>0</v>
      </c>
    </row>
    <row r="482" spans="1:6" ht="15.75">
      <c r="A482" s="25"/>
      <c r="B482" s="24"/>
      <c r="C482" s="31" t="s">
        <v>1433</v>
      </c>
      <c r="D482" s="52"/>
      <c r="E482" s="94">
        <v>430</v>
      </c>
      <c r="F482" s="98">
        <f t="shared" si="22"/>
        <v>0</v>
      </c>
    </row>
    <row r="483" spans="1:6" ht="15.75">
      <c r="A483" s="25"/>
      <c r="B483" s="24"/>
      <c r="C483" s="31" t="s">
        <v>1434</v>
      </c>
      <c r="D483" s="52"/>
      <c r="E483" s="94">
        <v>430</v>
      </c>
      <c r="F483" s="98">
        <f t="shared" si="22"/>
        <v>0</v>
      </c>
    </row>
    <row r="484" spans="1:6" ht="15.75">
      <c r="A484" s="25"/>
      <c r="B484" s="24"/>
      <c r="C484" s="31" t="s">
        <v>1435</v>
      </c>
      <c r="D484" s="52"/>
      <c r="E484" s="94">
        <v>430</v>
      </c>
      <c r="F484" s="98">
        <f t="shared" si="22"/>
        <v>0</v>
      </c>
    </row>
    <row r="485" spans="1:6" ht="15.75">
      <c r="A485" s="25"/>
      <c r="B485" s="24"/>
      <c r="C485" s="31" t="s">
        <v>1436</v>
      </c>
      <c r="D485" s="52"/>
      <c r="E485" s="94">
        <v>230</v>
      </c>
      <c r="F485" s="98">
        <f t="shared" si="22"/>
        <v>0</v>
      </c>
    </row>
    <row r="486" spans="1:6" ht="15.75">
      <c r="A486" s="25"/>
      <c r="B486" s="24"/>
      <c r="C486" s="31" t="s">
        <v>1437</v>
      </c>
      <c r="D486" s="52"/>
      <c r="E486" s="94">
        <v>230</v>
      </c>
      <c r="F486" s="98">
        <f t="shared" si="22"/>
        <v>0</v>
      </c>
    </row>
    <row r="487" spans="1:6" ht="15.75">
      <c r="A487" s="25"/>
      <c r="B487" s="24"/>
      <c r="C487" s="31" t="s">
        <v>1438</v>
      </c>
      <c r="D487" s="52"/>
      <c r="E487" s="94">
        <v>230</v>
      </c>
      <c r="F487" s="98">
        <f t="shared" si="22"/>
        <v>0</v>
      </c>
    </row>
    <row r="488" spans="1:6" ht="15.75">
      <c r="A488" s="25"/>
      <c r="B488" s="24"/>
      <c r="C488" s="31" t="s">
        <v>1439</v>
      </c>
      <c r="D488" s="52"/>
      <c r="E488" s="94">
        <v>230</v>
      </c>
      <c r="F488" s="98">
        <f t="shared" si="22"/>
        <v>0</v>
      </c>
    </row>
    <row r="489" spans="1:6" ht="15.75">
      <c r="A489" s="25"/>
      <c r="B489" s="24"/>
      <c r="C489" s="31" t="s">
        <v>1440</v>
      </c>
      <c r="D489" s="52"/>
      <c r="E489" s="94">
        <v>230</v>
      </c>
      <c r="F489" s="98">
        <f t="shared" si="22"/>
        <v>0</v>
      </c>
    </row>
    <row r="490" spans="1:6" ht="15.75">
      <c r="A490" s="25"/>
      <c r="B490" s="24"/>
      <c r="C490" s="31" t="s">
        <v>1441</v>
      </c>
      <c r="D490" s="52"/>
      <c r="E490" s="94">
        <v>430</v>
      </c>
      <c r="F490" s="98">
        <f t="shared" si="22"/>
        <v>0</v>
      </c>
    </row>
    <row r="491" spans="1:6" ht="15.75">
      <c r="A491" s="25"/>
      <c r="B491" s="24"/>
      <c r="C491" s="31" t="s">
        <v>1442</v>
      </c>
      <c r="D491" s="52"/>
      <c r="E491" s="94">
        <v>230</v>
      </c>
      <c r="F491" s="98">
        <f t="shared" si="22"/>
        <v>0</v>
      </c>
    </row>
    <row r="492" spans="1:6" ht="15.75">
      <c r="A492" s="25"/>
      <c r="B492" s="24"/>
      <c r="C492" s="31" t="s">
        <v>1443</v>
      </c>
      <c r="D492" s="52"/>
      <c r="E492" s="94">
        <v>430</v>
      </c>
      <c r="F492" s="98">
        <f t="shared" si="22"/>
        <v>0</v>
      </c>
    </row>
    <row r="493" spans="1:6" ht="15.75">
      <c r="A493" s="25"/>
      <c r="B493" s="24"/>
      <c r="C493" s="31" t="s">
        <v>1444</v>
      </c>
      <c r="D493" s="52"/>
      <c r="E493" s="94">
        <v>430</v>
      </c>
      <c r="F493" s="98">
        <f t="shared" si="22"/>
        <v>0</v>
      </c>
    </row>
    <row r="494" spans="1:6" ht="15.75">
      <c r="A494" s="25"/>
      <c r="B494" s="24"/>
      <c r="C494" s="31" t="s">
        <v>1445</v>
      </c>
      <c r="D494" s="52"/>
      <c r="E494" s="94">
        <v>430</v>
      </c>
      <c r="F494" s="98">
        <f t="shared" si="22"/>
        <v>0</v>
      </c>
    </row>
    <row r="495" spans="1:6" ht="15.75">
      <c r="A495" s="25"/>
      <c r="B495" s="24"/>
      <c r="C495" s="31" t="s">
        <v>1446</v>
      </c>
      <c r="D495" s="52"/>
      <c r="E495" s="94">
        <v>430</v>
      </c>
      <c r="F495" s="98">
        <f t="shared" si="22"/>
        <v>0</v>
      </c>
    </row>
    <row r="496" spans="1:6" ht="15.75">
      <c r="A496" s="25"/>
      <c r="B496" s="24"/>
      <c r="C496" s="31" t="s">
        <v>1447</v>
      </c>
      <c r="D496" s="52"/>
      <c r="E496" s="94">
        <v>430</v>
      </c>
      <c r="F496" s="98">
        <f t="shared" si="22"/>
        <v>0</v>
      </c>
    </row>
    <row r="497" spans="1:6" ht="15.75">
      <c r="A497" s="25"/>
      <c r="B497" s="24"/>
      <c r="C497" s="31" t="s">
        <v>1448</v>
      </c>
      <c r="D497" s="52"/>
      <c r="E497" s="94">
        <v>230</v>
      </c>
      <c r="F497" s="98">
        <f t="shared" si="22"/>
        <v>0</v>
      </c>
    </row>
    <row r="498" spans="1:6" ht="15.75">
      <c r="A498" s="25"/>
      <c r="B498" s="24"/>
      <c r="C498" s="31" t="s">
        <v>1449</v>
      </c>
      <c r="D498" s="52"/>
      <c r="E498" s="94">
        <v>230</v>
      </c>
      <c r="F498" s="98">
        <f t="shared" si="22"/>
        <v>0</v>
      </c>
    </row>
    <row r="499" spans="1:6" ht="15.75">
      <c r="A499" s="25"/>
      <c r="B499" s="24"/>
      <c r="C499" s="31" t="s">
        <v>1450</v>
      </c>
      <c r="D499" s="52"/>
      <c r="E499" s="94">
        <v>230</v>
      </c>
      <c r="F499" s="98">
        <f t="shared" ref="F499:F530" si="23">D499*E499</f>
        <v>0</v>
      </c>
    </row>
    <row r="500" spans="1:6" ht="15.75">
      <c r="A500" s="25"/>
      <c r="B500" s="24"/>
      <c r="C500" s="31" t="s">
        <v>1451</v>
      </c>
      <c r="D500" s="52"/>
      <c r="E500" s="94">
        <v>230</v>
      </c>
      <c r="F500" s="98">
        <f t="shared" si="23"/>
        <v>0</v>
      </c>
    </row>
    <row r="501" spans="1:6" ht="15.75">
      <c r="A501" s="25"/>
      <c r="B501" s="24"/>
      <c r="C501" s="31" t="s">
        <v>1452</v>
      </c>
      <c r="D501" s="52"/>
      <c r="E501" s="94">
        <v>230</v>
      </c>
      <c r="F501" s="98">
        <f t="shared" si="23"/>
        <v>0</v>
      </c>
    </row>
    <row r="502" spans="1:6" ht="15.75">
      <c r="A502" s="25"/>
      <c r="B502" s="24"/>
      <c r="C502" s="31" t="s">
        <v>1453</v>
      </c>
      <c r="D502" s="52"/>
      <c r="E502" s="94">
        <v>230</v>
      </c>
      <c r="F502" s="98">
        <f t="shared" si="23"/>
        <v>0</v>
      </c>
    </row>
    <row r="503" spans="1:6" ht="15.75">
      <c r="A503" s="25"/>
      <c r="B503" s="24"/>
      <c r="C503" s="31" t="s">
        <v>1454</v>
      </c>
      <c r="D503" s="52"/>
      <c r="E503" s="94">
        <v>230</v>
      </c>
      <c r="F503" s="98">
        <f t="shared" si="23"/>
        <v>0</v>
      </c>
    </row>
    <row r="504" spans="1:6" ht="15.75">
      <c r="A504" s="25"/>
      <c r="B504" s="24"/>
      <c r="C504" s="31" t="s">
        <v>1455</v>
      </c>
      <c r="D504" s="52"/>
      <c r="E504" s="94">
        <v>230</v>
      </c>
      <c r="F504" s="98">
        <f t="shared" si="23"/>
        <v>0</v>
      </c>
    </row>
    <row r="505" spans="1:6" ht="15.75">
      <c r="A505" s="25"/>
      <c r="B505" s="24"/>
      <c r="C505" s="31" t="s">
        <v>1456</v>
      </c>
      <c r="D505" s="52"/>
      <c r="E505" s="94">
        <v>230</v>
      </c>
      <c r="F505" s="98">
        <f t="shared" si="23"/>
        <v>0</v>
      </c>
    </row>
    <row r="506" spans="1:6" ht="15.75">
      <c r="A506" s="25"/>
      <c r="B506" s="24"/>
      <c r="C506" s="31" t="s">
        <v>1457</v>
      </c>
      <c r="D506" s="52"/>
      <c r="E506" s="94">
        <v>230</v>
      </c>
      <c r="F506" s="98">
        <f t="shared" si="23"/>
        <v>0</v>
      </c>
    </row>
    <row r="507" spans="1:6" ht="15.75">
      <c r="A507" s="25"/>
      <c r="B507" s="24"/>
      <c r="C507" s="31" t="s">
        <v>1458</v>
      </c>
      <c r="D507" s="52"/>
      <c r="E507" s="94">
        <v>430</v>
      </c>
      <c r="F507" s="98">
        <f t="shared" si="23"/>
        <v>0</v>
      </c>
    </row>
    <row r="508" spans="1:6" ht="15.75">
      <c r="A508" s="25"/>
      <c r="B508" s="24"/>
      <c r="C508" s="31" t="s">
        <v>1459</v>
      </c>
      <c r="D508" s="52"/>
      <c r="E508" s="94">
        <v>430</v>
      </c>
      <c r="F508" s="98">
        <f t="shared" si="23"/>
        <v>0</v>
      </c>
    </row>
    <row r="509" spans="1:6" ht="15.75">
      <c r="A509" s="25"/>
      <c r="B509" s="24"/>
      <c r="C509" s="31" t="s">
        <v>1460</v>
      </c>
      <c r="D509" s="52"/>
      <c r="E509" s="94">
        <v>230</v>
      </c>
      <c r="F509" s="98">
        <f t="shared" si="23"/>
        <v>0</v>
      </c>
    </row>
    <row r="510" spans="1:6" ht="15.75">
      <c r="A510" s="25"/>
      <c r="B510" s="24"/>
      <c r="C510" s="31" t="s">
        <v>1461</v>
      </c>
      <c r="D510" s="52"/>
      <c r="E510" s="94">
        <v>230</v>
      </c>
      <c r="F510" s="98">
        <f t="shared" si="23"/>
        <v>0</v>
      </c>
    </row>
    <row r="511" spans="1:6" ht="15.75">
      <c r="A511" s="25"/>
      <c r="B511" s="24"/>
      <c r="C511" s="31" t="s">
        <v>1462</v>
      </c>
      <c r="D511" s="52"/>
      <c r="E511" s="94">
        <v>230</v>
      </c>
      <c r="F511" s="98">
        <f t="shared" si="23"/>
        <v>0</v>
      </c>
    </row>
    <row r="512" spans="1:6" ht="15.75">
      <c r="A512" s="25"/>
      <c r="B512" s="24"/>
      <c r="C512" s="31" t="s">
        <v>1463</v>
      </c>
      <c r="D512" s="52"/>
      <c r="E512" s="94">
        <v>230</v>
      </c>
      <c r="F512" s="98">
        <f t="shared" si="23"/>
        <v>0</v>
      </c>
    </row>
    <row r="513" spans="1:6" ht="15.75">
      <c r="A513" s="25"/>
      <c r="B513" s="24"/>
      <c r="C513" s="31" t="s">
        <v>1464</v>
      </c>
      <c r="D513" s="52"/>
      <c r="E513" s="94">
        <v>230</v>
      </c>
      <c r="F513" s="98">
        <f t="shared" si="23"/>
        <v>0</v>
      </c>
    </row>
    <row r="514" spans="1:6" ht="15.75">
      <c r="A514" s="25"/>
      <c r="B514" s="24"/>
      <c r="C514" s="31" t="s">
        <v>1465</v>
      </c>
      <c r="D514" s="52"/>
      <c r="E514" s="94">
        <v>230</v>
      </c>
      <c r="F514" s="98">
        <f t="shared" si="23"/>
        <v>0</v>
      </c>
    </row>
    <row r="515" spans="1:6" ht="15.75">
      <c r="A515" s="25"/>
      <c r="B515" s="24"/>
      <c r="C515" s="31" t="s">
        <v>1466</v>
      </c>
      <c r="D515" s="52"/>
      <c r="E515" s="94">
        <v>230</v>
      </c>
      <c r="F515" s="98">
        <f t="shared" si="23"/>
        <v>0</v>
      </c>
    </row>
    <row r="516" spans="1:6" ht="15.75">
      <c r="A516" s="25"/>
      <c r="B516" s="24"/>
      <c r="C516" s="31" t="s">
        <v>1467</v>
      </c>
      <c r="D516" s="52"/>
      <c r="E516" s="94">
        <v>230</v>
      </c>
      <c r="F516" s="98">
        <f t="shared" si="23"/>
        <v>0</v>
      </c>
    </row>
    <row r="517" spans="1:6" ht="15.75">
      <c r="A517" s="25"/>
      <c r="B517" s="24"/>
      <c r="C517" s="31" t="s">
        <v>1468</v>
      </c>
      <c r="D517" s="52"/>
      <c r="E517" s="94">
        <v>430</v>
      </c>
      <c r="F517" s="98">
        <f t="shared" si="23"/>
        <v>0</v>
      </c>
    </row>
    <row r="518" spans="1:6" ht="15.75">
      <c r="A518" s="25"/>
      <c r="B518" s="24"/>
      <c r="C518" s="31" t="s">
        <v>74</v>
      </c>
      <c r="D518" s="52"/>
      <c r="E518" s="94">
        <v>430</v>
      </c>
      <c r="F518" s="98">
        <f t="shared" si="23"/>
        <v>0</v>
      </c>
    </row>
    <row r="519" spans="1:6" ht="15.75">
      <c r="A519" s="25"/>
      <c r="B519" s="24"/>
      <c r="C519" s="31" t="s">
        <v>75</v>
      </c>
      <c r="D519" s="52"/>
      <c r="E519" s="94">
        <v>230</v>
      </c>
      <c r="F519" s="98">
        <f t="shared" si="23"/>
        <v>0</v>
      </c>
    </row>
    <row r="520" spans="1:6" ht="15.75">
      <c r="A520" s="25"/>
      <c r="B520" s="24"/>
      <c r="C520" s="31" t="s">
        <v>76</v>
      </c>
      <c r="D520" s="52"/>
      <c r="E520" s="94">
        <v>230</v>
      </c>
      <c r="F520" s="98">
        <f t="shared" si="23"/>
        <v>0</v>
      </c>
    </row>
    <row r="521" spans="1:6" ht="15.75">
      <c r="A521" s="25"/>
      <c r="B521" s="24"/>
      <c r="C521" s="31" t="s">
        <v>77</v>
      </c>
      <c r="D521" s="52"/>
      <c r="E521" s="94">
        <v>230</v>
      </c>
      <c r="F521" s="98">
        <f t="shared" si="23"/>
        <v>0</v>
      </c>
    </row>
    <row r="522" spans="1:6" ht="15.75">
      <c r="A522" s="25"/>
      <c r="B522" s="24"/>
      <c r="C522" s="31" t="s">
        <v>78</v>
      </c>
      <c r="D522" s="52"/>
      <c r="E522" s="94">
        <v>230</v>
      </c>
      <c r="F522" s="98">
        <f t="shared" si="23"/>
        <v>0</v>
      </c>
    </row>
    <row r="523" spans="1:6" ht="15.75">
      <c r="A523" s="25"/>
      <c r="B523" s="24"/>
      <c r="C523" s="31" t="s">
        <v>79</v>
      </c>
      <c r="D523" s="52"/>
      <c r="E523" s="94">
        <v>230</v>
      </c>
      <c r="F523" s="98">
        <f t="shared" si="23"/>
        <v>0</v>
      </c>
    </row>
    <row r="524" spans="1:6" ht="15.75">
      <c r="A524" s="25"/>
      <c r="B524" s="24"/>
      <c r="C524" s="31" t="s">
        <v>80</v>
      </c>
      <c r="D524" s="52"/>
      <c r="E524" s="94">
        <v>430</v>
      </c>
      <c r="F524" s="98">
        <f t="shared" si="23"/>
        <v>0</v>
      </c>
    </row>
    <row r="525" spans="1:6" ht="15.75">
      <c r="A525" s="25"/>
      <c r="B525" s="24"/>
      <c r="C525" s="31" t="s">
        <v>81</v>
      </c>
      <c r="D525" s="52"/>
      <c r="E525" s="94">
        <v>230</v>
      </c>
      <c r="F525" s="98">
        <f t="shared" si="23"/>
        <v>0</v>
      </c>
    </row>
    <row r="526" spans="1:6" ht="15.75">
      <c r="A526" s="25"/>
      <c r="B526" s="24"/>
      <c r="C526" s="31" t="s">
        <v>82</v>
      </c>
      <c r="D526" s="52"/>
      <c r="E526" s="94">
        <v>430</v>
      </c>
      <c r="F526" s="98">
        <f t="shared" si="23"/>
        <v>0</v>
      </c>
    </row>
    <row r="527" spans="1:6" ht="15.75">
      <c r="A527" s="25"/>
      <c r="B527" s="24"/>
      <c r="C527" s="59" t="s">
        <v>1428</v>
      </c>
      <c r="D527" s="52"/>
      <c r="E527" s="94">
        <v>430</v>
      </c>
      <c r="F527" s="98">
        <f t="shared" si="23"/>
        <v>0</v>
      </c>
    </row>
    <row r="528" spans="1:6" ht="15.75">
      <c r="A528" s="25"/>
      <c r="B528" s="24"/>
      <c r="C528" s="60" t="s">
        <v>83</v>
      </c>
      <c r="D528" s="52"/>
      <c r="E528" s="94">
        <v>430</v>
      </c>
      <c r="F528" s="98">
        <f t="shared" si="23"/>
        <v>0</v>
      </c>
    </row>
    <row r="529" spans="1:6" ht="15.75">
      <c r="A529" s="25"/>
      <c r="B529" s="24"/>
      <c r="C529" s="60" t="s">
        <v>84</v>
      </c>
      <c r="D529" s="52"/>
      <c r="E529" s="94">
        <v>430</v>
      </c>
      <c r="F529" s="98">
        <f t="shared" si="23"/>
        <v>0</v>
      </c>
    </row>
    <row r="530" spans="1:6" ht="15.75">
      <c r="A530" s="25"/>
      <c r="B530" s="24"/>
      <c r="C530" s="60" t="s">
        <v>85</v>
      </c>
      <c r="D530" s="52"/>
      <c r="E530" s="94">
        <v>430</v>
      </c>
      <c r="F530" s="98">
        <f t="shared" si="23"/>
        <v>0</v>
      </c>
    </row>
    <row r="531" spans="1:6" ht="15.75">
      <c r="A531" s="25"/>
      <c r="B531" s="24"/>
      <c r="C531" s="60" t="s">
        <v>86</v>
      </c>
      <c r="D531" s="52"/>
      <c r="E531" s="94">
        <v>430</v>
      </c>
      <c r="F531" s="98">
        <f t="shared" ref="F531:F562" si="24">D531*E531</f>
        <v>0</v>
      </c>
    </row>
    <row r="532" spans="1:6" ht="15.75">
      <c r="A532" s="25"/>
      <c r="B532" s="24"/>
      <c r="C532" s="60" t="s">
        <v>87</v>
      </c>
      <c r="D532" s="52"/>
      <c r="E532" s="94">
        <v>430</v>
      </c>
      <c r="F532" s="98">
        <f t="shared" si="24"/>
        <v>0</v>
      </c>
    </row>
    <row r="533" spans="1:6" ht="15.75">
      <c r="A533" s="25"/>
      <c r="B533" s="24"/>
      <c r="C533" s="60" t="s">
        <v>88</v>
      </c>
      <c r="D533" s="52"/>
      <c r="E533" s="94">
        <v>430</v>
      </c>
      <c r="F533" s="98">
        <f t="shared" si="24"/>
        <v>0</v>
      </c>
    </row>
    <row r="534" spans="1:6" ht="15.75">
      <c r="A534" s="25"/>
      <c r="B534" s="24"/>
      <c r="C534" s="60" t="s">
        <v>89</v>
      </c>
      <c r="D534" s="52"/>
      <c r="E534" s="94">
        <v>430</v>
      </c>
      <c r="F534" s="98">
        <f t="shared" si="24"/>
        <v>0</v>
      </c>
    </row>
    <row r="535" spans="1:6" ht="15.75">
      <c r="A535" s="25"/>
      <c r="B535" s="24"/>
      <c r="C535" s="60" t="s">
        <v>90</v>
      </c>
      <c r="D535" s="52"/>
      <c r="E535" s="94">
        <v>430</v>
      </c>
      <c r="F535" s="98">
        <f t="shared" si="24"/>
        <v>0</v>
      </c>
    </row>
    <row r="536" spans="1:6" ht="15.75">
      <c r="A536" s="25"/>
      <c r="B536" s="24"/>
      <c r="C536" s="60" t="s">
        <v>91</v>
      </c>
      <c r="D536" s="52"/>
      <c r="E536" s="94">
        <v>430</v>
      </c>
      <c r="F536" s="98">
        <f t="shared" si="24"/>
        <v>0</v>
      </c>
    </row>
    <row r="537" spans="1:6" ht="15.75">
      <c r="A537" s="25"/>
      <c r="B537" s="24"/>
      <c r="C537" s="60" t="s">
        <v>92</v>
      </c>
      <c r="D537" s="52"/>
      <c r="E537" s="94">
        <v>430</v>
      </c>
      <c r="F537" s="98">
        <f t="shared" si="24"/>
        <v>0</v>
      </c>
    </row>
    <row r="538" spans="1:6" ht="15.75">
      <c r="A538" s="25"/>
      <c r="B538" s="24"/>
      <c r="C538" s="60" t="s">
        <v>93</v>
      </c>
      <c r="D538" s="52"/>
      <c r="E538" s="94">
        <v>430</v>
      </c>
      <c r="F538" s="98">
        <f t="shared" si="24"/>
        <v>0</v>
      </c>
    </row>
    <row r="539" spans="1:6" ht="15.75">
      <c r="A539" s="25"/>
      <c r="B539" s="24"/>
      <c r="C539" s="60" t="s">
        <v>94</v>
      </c>
      <c r="D539" s="52"/>
      <c r="E539" s="94">
        <v>430</v>
      </c>
      <c r="F539" s="98">
        <f t="shared" si="24"/>
        <v>0</v>
      </c>
    </row>
    <row r="540" spans="1:6" ht="15.75">
      <c r="A540" s="25"/>
      <c r="B540" s="24"/>
      <c r="C540" s="60" t="s">
        <v>95</v>
      </c>
      <c r="D540" s="52"/>
      <c r="E540" s="94">
        <v>430</v>
      </c>
      <c r="F540" s="98">
        <f t="shared" si="24"/>
        <v>0</v>
      </c>
    </row>
    <row r="541" spans="1:6" ht="15.75">
      <c r="A541" s="25"/>
      <c r="B541" s="24"/>
      <c r="C541" s="60" t="s">
        <v>96</v>
      </c>
      <c r="D541" s="52"/>
      <c r="E541" s="94">
        <v>430</v>
      </c>
      <c r="F541" s="98">
        <f t="shared" si="24"/>
        <v>0</v>
      </c>
    </row>
    <row r="542" spans="1:6" ht="15.75">
      <c r="A542" s="25"/>
      <c r="B542" s="24"/>
      <c r="C542" s="60" t="s">
        <v>97</v>
      </c>
      <c r="D542" s="52"/>
      <c r="E542" s="94">
        <v>430</v>
      </c>
      <c r="F542" s="98">
        <f t="shared" si="24"/>
        <v>0</v>
      </c>
    </row>
    <row r="543" spans="1:6" ht="15.75">
      <c r="A543" s="25"/>
      <c r="B543" s="24"/>
      <c r="C543" s="60" t="s">
        <v>98</v>
      </c>
      <c r="D543" s="52"/>
      <c r="E543" s="94">
        <v>430</v>
      </c>
      <c r="F543" s="98">
        <f t="shared" si="24"/>
        <v>0</v>
      </c>
    </row>
    <row r="544" spans="1:6" ht="15.75">
      <c r="A544" s="25"/>
      <c r="B544" s="24"/>
      <c r="C544" s="60" t="s">
        <v>99</v>
      </c>
      <c r="D544" s="52"/>
      <c r="E544" s="94">
        <v>430</v>
      </c>
      <c r="F544" s="98">
        <f t="shared" si="24"/>
        <v>0</v>
      </c>
    </row>
    <row r="545" spans="1:6" ht="15.75">
      <c r="A545" s="25"/>
      <c r="B545" s="24"/>
      <c r="C545" s="60" t="s">
        <v>100</v>
      </c>
      <c r="D545" s="52"/>
      <c r="E545" s="94">
        <v>430</v>
      </c>
      <c r="F545" s="98">
        <f t="shared" si="24"/>
        <v>0</v>
      </c>
    </row>
    <row r="546" spans="1:6" ht="15.75">
      <c r="A546" s="25"/>
      <c r="B546" s="24"/>
      <c r="C546" s="60" t="s">
        <v>101</v>
      </c>
      <c r="D546" s="52"/>
      <c r="E546" s="94">
        <v>430</v>
      </c>
      <c r="F546" s="98">
        <f t="shared" si="24"/>
        <v>0</v>
      </c>
    </row>
    <row r="547" spans="1:6" ht="15.75">
      <c r="A547" s="25"/>
      <c r="B547" s="24"/>
      <c r="C547" s="60" t="s">
        <v>102</v>
      </c>
      <c r="D547" s="52"/>
      <c r="E547" s="94">
        <v>430</v>
      </c>
      <c r="F547" s="98">
        <f t="shared" si="24"/>
        <v>0</v>
      </c>
    </row>
    <row r="548" spans="1:6" ht="15.75">
      <c r="A548" s="25"/>
      <c r="B548" s="24"/>
      <c r="C548" s="60" t="s">
        <v>103</v>
      </c>
      <c r="D548" s="52"/>
      <c r="E548" s="94">
        <v>430</v>
      </c>
      <c r="F548" s="98">
        <f t="shared" si="24"/>
        <v>0</v>
      </c>
    </row>
    <row r="549" spans="1:6" ht="15.75">
      <c r="A549" s="25"/>
      <c r="B549" s="24"/>
      <c r="C549" s="60" t="s">
        <v>104</v>
      </c>
      <c r="D549" s="52"/>
      <c r="E549" s="94">
        <v>430</v>
      </c>
      <c r="F549" s="98">
        <f t="shared" si="24"/>
        <v>0</v>
      </c>
    </row>
    <row r="550" spans="1:6" ht="15.75">
      <c r="A550" s="25"/>
      <c r="B550" s="24"/>
      <c r="C550" s="60" t="s">
        <v>105</v>
      </c>
      <c r="D550" s="52"/>
      <c r="E550" s="94">
        <v>430</v>
      </c>
      <c r="F550" s="98">
        <f t="shared" si="24"/>
        <v>0</v>
      </c>
    </row>
    <row r="551" spans="1:6" ht="15.75">
      <c r="A551" s="25"/>
      <c r="B551" s="24"/>
      <c r="C551" s="60" t="s">
        <v>106</v>
      </c>
      <c r="D551" s="52"/>
      <c r="E551" s="94">
        <v>430</v>
      </c>
      <c r="F551" s="98">
        <f t="shared" si="24"/>
        <v>0</v>
      </c>
    </row>
    <row r="552" spans="1:6" ht="15.75">
      <c r="A552" s="25"/>
      <c r="B552" s="24"/>
      <c r="C552" s="60" t="s">
        <v>107</v>
      </c>
      <c r="D552" s="52"/>
      <c r="E552" s="94">
        <v>430</v>
      </c>
      <c r="F552" s="98">
        <f t="shared" si="24"/>
        <v>0</v>
      </c>
    </row>
    <row r="553" spans="1:6" ht="15.75">
      <c r="A553" s="25"/>
      <c r="B553" s="24"/>
      <c r="C553" s="60" t="s">
        <v>108</v>
      </c>
      <c r="D553" s="52"/>
      <c r="E553" s="94">
        <v>430</v>
      </c>
      <c r="F553" s="98">
        <f t="shared" si="24"/>
        <v>0</v>
      </c>
    </row>
    <row r="554" spans="1:6" ht="15.75">
      <c r="A554" s="25"/>
      <c r="B554" s="24"/>
      <c r="C554" s="60" t="s">
        <v>109</v>
      </c>
      <c r="D554" s="52"/>
      <c r="E554" s="94">
        <v>430</v>
      </c>
      <c r="F554" s="98">
        <f t="shared" si="24"/>
        <v>0</v>
      </c>
    </row>
    <row r="555" spans="1:6" ht="15.75">
      <c r="A555" s="25"/>
      <c r="B555" s="24"/>
      <c r="C555" s="60" t="s">
        <v>110</v>
      </c>
      <c r="D555" s="52"/>
      <c r="E555" s="94">
        <v>430</v>
      </c>
      <c r="F555" s="98">
        <f t="shared" si="24"/>
        <v>0</v>
      </c>
    </row>
    <row r="556" spans="1:6" ht="15.75">
      <c r="A556" s="25"/>
      <c r="B556" s="24"/>
      <c r="C556" s="60" t="s">
        <v>111</v>
      </c>
      <c r="D556" s="52"/>
      <c r="E556" s="94">
        <v>430</v>
      </c>
      <c r="F556" s="98">
        <f t="shared" si="24"/>
        <v>0</v>
      </c>
    </row>
    <row r="557" spans="1:6" ht="15.75">
      <c r="A557" s="25"/>
      <c r="B557" s="24"/>
      <c r="C557" s="60" t="s">
        <v>112</v>
      </c>
      <c r="D557" s="52"/>
      <c r="E557" s="94">
        <v>430</v>
      </c>
      <c r="F557" s="98">
        <f t="shared" si="24"/>
        <v>0</v>
      </c>
    </row>
    <row r="558" spans="1:6" ht="15.75">
      <c r="A558" s="25"/>
      <c r="B558" s="24"/>
      <c r="C558" s="60" t="s">
        <v>113</v>
      </c>
      <c r="D558" s="52"/>
      <c r="E558" s="94">
        <v>430</v>
      </c>
      <c r="F558" s="98">
        <f t="shared" si="24"/>
        <v>0</v>
      </c>
    </row>
    <row r="559" spans="1:6" ht="15.75">
      <c r="A559" s="25"/>
      <c r="B559" s="24"/>
      <c r="C559" s="60" t="s">
        <v>114</v>
      </c>
      <c r="D559" s="52"/>
      <c r="E559" s="94">
        <v>430</v>
      </c>
      <c r="F559" s="98">
        <f t="shared" si="24"/>
        <v>0</v>
      </c>
    </row>
    <row r="560" spans="1:6" ht="15.75">
      <c r="A560" s="25"/>
      <c r="B560" s="24"/>
      <c r="C560" s="60" t="s">
        <v>115</v>
      </c>
      <c r="D560" s="52"/>
      <c r="E560" s="94">
        <v>430</v>
      </c>
      <c r="F560" s="98">
        <f t="shared" si="24"/>
        <v>0</v>
      </c>
    </row>
    <row r="561" spans="1:6" ht="15.75">
      <c r="A561" s="25"/>
      <c r="B561" s="24"/>
      <c r="C561" s="60" t="s">
        <v>116</v>
      </c>
      <c r="D561" s="52"/>
      <c r="E561" s="94">
        <v>430</v>
      </c>
      <c r="F561" s="98">
        <f t="shared" si="24"/>
        <v>0</v>
      </c>
    </row>
    <row r="562" spans="1:6" ht="15.75">
      <c r="A562" s="25"/>
      <c r="B562" s="24"/>
      <c r="C562" s="60" t="s">
        <v>117</v>
      </c>
      <c r="D562" s="52"/>
      <c r="E562" s="94">
        <v>430</v>
      </c>
      <c r="F562" s="98">
        <f t="shared" si="24"/>
        <v>0</v>
      </c>
    </row>
    <row r="563" spans="1:6" ht="31.5">
      <c r="A563" s="25"/>
      <c r="B563" s="24"/>
      <c r="C563" s="60" t="s">
        <v>118</v>
      </c>
      <c r="D563" s="52"/>
      <c r="E563" s="94">
        <v>430</v>
      </c>
      <c r="F563" s="98">
        <f t="shared" ref="F563:F594" si="25">D563*E563</f>
        <v>0</v>
      </c>
    </row>
    <row r="564" spans="1:6" ht="15.75">
      <c r="A564" s="25"/>
      <c r="B564" s="24"/>
      <c r="C564" s="60" t="s">
        <v>119</v>
      </c>
      <c r="D564" s="52"/>
      <c r="E564" s="94">
        <v>430</v>
      </c>
      <c r="F564" s="98">
        <f t="shared" si="25"/>
        <v>0</v>
      </c>
    </row>
    <row r="565" spans="1:6" ht="15.75">
      <c r="A565" s="25"/>
      <c r="B565" s="24"/>
      <c r="C565" s="60" t="s">
        <v>120</v>
      </c>
      <c r="D565" s="52"/>
      <c r="E565" s="94">
        <v>430</v>
      </c>
      <c r="F565" s="98">
        <f t="shared" si="25"/>
        <v>0</v>
      </c>
    </row>
    <row r="566" spans="1:6" ht="15.75">
      <c r="A566" s="25"/>
      <c r="B566" s="24"/>
      <c r="C566" s="60" t="s">
        <v>121</v>
      </c>
      <c r="D566" s="52"/>
      <c r="E566" s="94">
        <v>430</v>
      </c>
      <c r="F566" s="98">
        <f t="shared" si="25"/>
        <v>0</v>
      </c>
    </row>
    <row r="567" spans="1:6" ht="15.75">
      <c r="A567" s="25"/>
      <c r="B567" s="24"/>
      <c r="C567" s="60" t="s">
        <v>122</v>
      </c>
      <c r="D567" s="52"/>
      <c r="E567" s="94">
        <v>430</v>
      </c>
      <c r="F567" s="98">
        <f t="shared" si="25"/>
        <v>0</v>
      </c>
    </row>
    <row r="568" spans="1:6" ht="15.75">
      <c r="A568" s="25"/>
      <c r="B568" s="24"/>
      <c r="C568" s="60" t="s">
        <v>123</v>
      </c>
      <c r="D568" s="52"/>
      <c r="E568" s="94">
        <v>430</v>
      </c>
      <c r="F568" s="98">
        <f t="shared" si="25"/>
        <v>0</v>
      </c>
    </row>
    <row r="569" spans="1:6" ht="15.75">
      <c r="A569" s="25"/>
      <c r="B569" s="24"/>
      <c r="C569" s="60" t="s">
        <v>124</v>
      </c>
      <c r="D569" s="52"/>
      <c r="E569" s="94">
        <v>430</v>
      </c>
      <c r="F569" s="98">
        <f t="shared" si="25"/>
        <v>0</v>
      </c>
    </row>
    <row r="570" spans="1:6" ht="15.75">
      <c r="A570" s="25"/>
      <c r="B570" s="24"/>
      <c r="C570" s="60" t="s">
        <v>125</v>
      </c>
      <c r="D570" s="52"/>
      <c r="E570" s="94">
        <v>430</v>
      </c>
      <c r="F570" s="98">
        <f t="shared" si="25"/>
        <v>0</v>
      </c>
    </row>
    <row r="571" spans="1:6" ht="15.75">
      <c r="A571" s="25"/>
      <c r="B571" s="24"/>
      <c r="C571" s="60" t="s">
        <v>126</v>
      </c>
      <c r="D571" s="52"/>
      <c r="E571" s="94">
        <v>430</v>
      </c>
      <c r="F571" s="98">
        <f t="shared" si="25"/>
        <v>0</v>
      </c>
    </row>
    <row r="572" spans="1:6" ht="15.75">
      <c r="A572" s="25"/>
      <c r="B572" s="24"/>
      <c r="C572" s="60" t="s">
        <v>127</v>
      </c>
      <c r="D572" s="52"/>
      <c r="E572" s="94">
        <v>430</v>
      </c>
      <c r="F572" s="98">
        <f t="shared" si="25"/>
        <v>0</v>
      </c>
    </row>
    <row r="573" spans="1:6" ht="15.75">
      <c r="A573" s="25"/>
      <c r="B573" s="24"/>
      <c r="C573" s="60" t="s">
        <v>128</v>
      </c>
      <c r="D573" s="52"/>
      <c r="E573" s="94">
        <v>430</v>
      </c>
      <c r="F573" s="98">
        <f t="shared" si="25"/>
        <v>0</v>
      </c>
    </row>
    <row r="574" spans="1:6" ht="15.75">
      <c r="A574" s="25"/>
      <c r="B574" s="24"/>
      <c r="C574" s="60" t="s">
        <v>1517</v>
      </c>
      <c r="D574" s="52"/>
      <c r="E574" s="94">
        <v>430</v>
      </c>
      <c r="F574" s="98">
        <f t="shared" si="25"/>
        <v>0</v>
      </c>
    </row>
    <row r="575" spans="1:6" ht="15.75">
      <c r="A575" s="25"/>
      <c r="B575" s="24"/>
      <c r="C575" s="60" t="s">
        <v>1518</v>
      </c>
      <c r="D575" s="52"/>
      <c r="E575" s="94">
        <v>430</v>
      </c>
      <c r="F575" s="98">
        <f t="shared" si="25"/>
        <v>0</v>
      </c>
    </row>
    <row r="576" spans="1:6" ht="15.75">
      <c r="A576" s="25"/>
      <c r="B576" s="24"/>
      <c r="C576" s="60" t="s">
        <v>1519</v>
      </c>
      <c r="D576" s="52"/>
      <c r="E576" s="94">
        <v>430</v>
      </c>
      <c r="F576" s="98">
        <f t="shared" si="25"/>
        <v>0</v>
      </c>
    </row>
    <row r="577" spans="1:6" ht="15.75">
      <c r="A577" s="25"/>
      <c r="B577" s="24"/>
      <c r="C577" s="31" t="s">
        <v>1520</v>
      </c>
      <c r="D577" s="52"/>
      <c r="E577" s="94">
        <v>430</v>
      </c>
      <c r="F577" s="98">
        <f t="shared" si="25"/>
        <v>0</v>
      </c>
    </row>
    <row r="578" spans="1:6" ht="15.75">
      <c r="A578" s="25"/>
      <c r="B578" s="24"/>
      <c r="C578" s="59" t="s">
        <v>1424</v>
      </c>
      <c r="D578" s="52"/>
      <c r="E578" s="94">
        <v>430</v>
      </c>
      <c r="F578" s="98">
        <f t="shared" si="25"/>
        <v>0</v>
      </c>
    </row>
    <row r="579" spans="1:6" ht="15.75">
      <c r="A579" s="25"/>
      <c r="B579" s="24"/>
      <c r="C579" s="60" t="s">
        <v>1521</v>
      </c>
      <c r="D579" s="52"/>
      <c r="E579" s="94">
        <v>430</v>
      </c>
      <c r="F579" s="98">
        <f t="shared" si="25"/>
        <v>0</v>
      </c>
    </row>
    <row r="580" spans="1:6" ht="15.75">
      <c r="A580" s="25"/>
      <c r="B580" s="24"/>
      <c r="C580" s="60" t="s">
        <v>1522</v>
      </c>
      <c r="D580" s="52"/>
      <c r="E580" s="94">
        <v>430</v>
      </c>
      <c r="F580" s="98">
        <f t="shared" si="25"/>
        <v>0</v>
      </c>
    </row>
    <row r="581" spans="1:6" ht="15.75">
      <c r="A581" s="25"/>
      <c r="B581" s="24"/>
      <c r="C581" s="60" t="s">
        <v>1523</v>
      </c>
      <c r="D581" s="52"/>
      <c r="E581" s="94">
        <v>430</v>
      </c>
      <c r="F581" s="98">
        <f t="shared" si="25"/>
        <v>0</v>
      </c>
    </row>
    <row r="582" spans="1:6" ht="15.75">
      <c r="A582" s="25"/>
      <c r="B582" s="24"/>
      <c r="C582" s="60" t="s">
        <v>1524</v>
      </c>
      <c r="D582" s="52"/>
      <c r="E582" s="94">
        <v>430</v>
      </c>
      <c r="F582" s="98">
        <f t="shared" si="25"/>
        <v>0</v>
      </c>
    </row>
    <row r="583" spans="1:6" ht="15.75">
      <c r="A583" s="25"/>
      <c r="B583" s="24"/>
      <c r="C583" s="60" t="s">
        <v>1525</v>
      </c>
      <c r="D583" s="52"/>
      <c r="E583" s="94">
        <v>430</v>
      </c>
      <c r="F583" s="98">
        <f t="shared" si="25"/>
        <v>0</v>
      </c>
    </row>
    <row r="584" spans="1:6" ht="15.75">
      <c r="A584" s="25"/>
      <c r="B584" s="24"/>
      <c r="C584" s="60" t="s">
        <v>1526</v>
      </c>
      <c r="D584" s="52"/>
      <c r="E584" s="94">
        <v>430</v>
      </c>
      <c r="F584" s="98">
        <f t="shared" si="25"/>
        <v>0</v>
      </c>
    </row>
    <row r="585" spans="1:6" ht="15.75">
      <c r="A585" s="25"/>
      <c r="B585" s="24"/>
      <c r="C585" s="60" t="s">
        <v>1527</v>
      </c>
      <c r="D585" s="52"/>
      <c r="E585" s="94">
        <v>430</v>
      </c>
      <c r="F585" s="98">
        <f t="shared" si="25"/>
        <v>0</v>
      </c>
    </row>
    <row r="586" spans="1:6" ht="15.75">
      <c r="A586" s="25"/>
      <c r="B586" s="24"/>
      <c r="C586" s="60" t="s">
        <v>1528</v>
      </c>
      <c r="D586" s="52"/>
      <c r="E586" s="94">
        <v>430</v>
      </c>
      <c r="F586" s="98">
        <f t="shared" si="25"/>
        <v>0</v>
      </c>
    </row>
    <row r="587" spans="1:6" ht="15.75">
      <c r="A587" s="25"/>
      <c r="B587" s="24"/>
      <c r="C587" s="60" t="s">
        <v>1529</v>
      </c>
      <c r="D587" s="52"/>
      <c r="E587" s="94">
        <v>430</v>
      </c>
      <c r="F587" s="98">
        <f t="shared" si="25"/>
        <v>0</v>
      </c>
    </row>
    <row r="588" spans="1:6" ht="15.75">
      <c r="A588" s="25"/>
      <c r="B588" s="24"/>
      <c r="C588" s="60" t="s">
        <v>1530</v>
      </c>
      <c r="D588" s="52"/>
      <c r="E588" s="94">
        <v>430</v>
      </c>
      <c r="F588" s="98">
        <f t="shared" si="25"/>
        <v>0</v>
      </c>
    </row>
    <row r="589" spans="1:6" ht="15.75">
      <c r="A589" s="25"/>
      <c r="B589" s="24"/>
      <c r="C589" s="60" t="s">
        <v>1531</v>
      </c>
      <c r="D589" s="52"/>
      <c r="E589" s="94">
        <v>430</v>
      </c>
      <c r="F589" s="98">
        <f t="shared" si="25"/>
        <v>0</v>
      </c>
    </row>
    <row r="590" spans="1:6" ht="15.75">
      <c r="A590" s="25"/>
      <c r="B590" s="24"/>
      <c r="C590" s="60" t="s">
        <v>1532</v>
      </c>
      <c r="D590" s="52"/>
      <c r="E590" s="94">
        <v>230</v>
      </c>
      <c r="F590" s="98">
        <f t="shared" si="25"/>
        <v>0</v>
      </c>
    </row>
    <row r="591" spans="1:6" ht="15.75">
      <c r="A591" s="25"/>
      <c r="B591" s="24"/>
      <c r="C591" s="60" t="s">
        <v>1533</v>
      </c>
      <c r="D591" s="52"/>
      <c r="E591" s="94">
        <v>230</v>
      </c>
      <c r="F591" s="98">
        <f t="shared" si="25"/>
        <v>0</v>
      </c>
    </row>
    <row r="592" spans="1:6" ht="15.75">
      <c r="A592" s="25"/>
      <c r="B592" s="24"/>
      <c r="C592" s="60" t="s">
        <v>1534</v>
      </c>
      <c r="D592" s="52"/>
      <c r="E592" s="94">
        <v>230</v>
      </c>
      <c r="F592" s="98">
        <f t="shared" si="25"/>
        <v>0</v>
      </c>
    </row>
    <row r="593" spans="1:6" ht="15.75">
      <c r="A593" s="25"/>
      <c r="B593" s="24"/>
      <c r="C593" s="60" t="s">
        <v>1535</v>
      </c>
      <c r="D593" s="52"/>
      <c r="E593" s="94">
        <v>230</v>
      </c>
      <c r="F593" s="98">
        <f t="shared" si="25"/>
        <v>0</v>
      </c>
    </row>
    <row r="594" spans="1:6" ht="15.75">
      <c r="A594" s="25"/>
      <c r="B594" s="24"/>
      <c r="C594" s="60" t="s">
        <v>1536</v>
      </c>
      <c r="D594" s="52"/>
      <c r="E594" s="94">
        <v>230</v>
      </c>
      <c r="F594" s="98">
        <f t="shared" si="25"/>
        <v>0</v>
      </c>
    </row>
    <row r="595" spans="1:6" ht="15.75">
      <c r="A595" s="25"/>
      <c r="B595" s="24"/>
      <c r="C595" s="60" t="s">
        <v>1537</v>
      </c>
      <c r="D595" s="52"/>
      <c r="E595" s="94">
        <v>230</v>
      </c>
      <c r="F595" s="98">
        <f t="shared" ref="F595:F605" si="26">D595*E595</f>
        <v>0</v>
      </c>
    </row>
    <row r="596" spans="1:6" ht="15.75">
      <c r="A596" s="25"/>
      <c r="B596" s="24"/>
      <c r="C596" s="60" t="s">
        <v>1538</v>
      </c>
      <c r="D596" s="52"/>
      <c r="E596" s="94">
        <v>230</v>
      </c>
      <c r="F596" s="98">
        <f t="shared" si="26"/>
        <v>0</v>
      </c>
    </row>
    <row r="597" spans="1:6" ht="15.75">
      <c r="A597" s="25"/>
      <c r="B597" s="24"/>
      <c r="C597" s="60" t="s">
        <v>1539</v>
      </c>
      <c r="D597" s="52"/>
      <c r="E597" s="94">
        <v>230</v>
      </c>
      <c r="F597" s="98">
        <f t="shared" si="26"/>
        <v>0</v>
      </c>
    </row>
    <row r="598" spans="1:6" ht="15.75">
      <c r="A598" s="25"/>
      <c r="B598" s="24"/>
      <c r="C598" s="60" t="s">
        <v>1540</v>
      </c>
      <c r="D598" s="52"/>
      <c r="E598" s="94">
        <v>230</v>
      </c>
      <c r="F598" s="98">
        <f t="shared" si="26"/>
        <v>0</v>
      </c>
    </row>
    <row r="599" spans="1:6" ht="15.75">
      <c r="A599" s="25"/>
      <c r="B599" s="24"/>
      <c r="C599" s="60" t="s">
        <v>1541</v>
      </c>
      <c r="D599" s="52"/>
      <c r="E599" s="94">
        <v>230</v>
      </c>
      <c r="F599" s="98">
        <f t="shared" si="26"/>
        <v>0</v>
      </c>
    </row>
    <row r="600" spans="1:6" ht="15.75">
      <c r="A600" s="25"/>
      <c r="B600" s="24"/>
      <c r="C600" s="60" t="s">
        <v>1542</v>
      </c>
      <c r="D600" s="52"/>
      <c r="E600" s="94">
        <v>230</v>
      </c>
      <c r="F600" s="98">
        <f t="shared" si="26"/>
        <v>0</v>
      </c>
    </row>
    <row r="601" spans="1:6" ht="15.75">
      <c r="A601" s="25"/>
      <c r="B601" s="24"/>
      <c r="C601" s="60" t="s">
        <v>1543</v>
      </c>
      <c r="D601" s="52"/>
      <c r="E601" s="94">
        <v>230</v>
      </c>
      <c r="F601" s="98">
        <f t="shared" si="26"/>
        <v>0</v>
      </c>
    </row>
    <row r="602" spans="1:6" ht="15.75">
      <c r="A602" s="25"/>
      <c r="B602" s="24"/>
      <c r="C602" s="60" t="s">
        <v>1544</v>
      </c>
      <c r="D602" s="52"/>
      <c r="E602" s="94">
        <v>430</v>
      </c>
      <c r="F602" s="98">
        <f t="shared" si="26"/>
        <v>0</v>
      </c>
    </row>
    <row r="603" spans="1:6" ht="15.75">
      <c r="A603" s="25"/>
      <c r="B603" s="24"/>
      <c r="C603" s="60" t="s">
        <v>1545</v>
      </c>
      <c r="D603" s="52"/>
      <c r="E603" s="94">
        <v>430</v>
      </c>
      <c r="F603" s="98">
        <f t="shared" si="26"/>
        <v>0</v>
      </c>
    </row>
    <row r="604" spans="1:6" ht="15.75">
      <c r="A604" s="25"/>
      <c r="B604" s="24"/>
      <c r="C604" s="60" t="s">
        <v>1546</v>
      </c>
      <c r="D604" s="52"/>
      <c r="E604" s="94">
        <v>430</v>
      </c>
      <c r="F604" s="98">
        <f t="shared" si="26"/>
        <v>0</v>
      </c>
    </row>
    <row r="605" spans="1:6" ht="15.75">
      <c r="A605" s="25"/>
      <c r="B605" s="37"/>
      <c r="C605" s="61" t="s">
        <v>1547</v>
      </c>
      <c r="D605" s="52"/>
      <c r="E605" s="94">
        <v>430</v>
      </c>
      <c r="F605" s="98">
        <f t="shared" si="26"/>
        <v>0</v>
      </c>
    </row>
    <row r="606" spans="1:6" ht="15.75">
      <c r="A606" s="25"/>
      <c r="B606" s="387" t="s">
        <v>1548</v>
      </c>
      <c r="C606" s="387"/>
      <c r="D606" s="52"/>
      <c r="E606" s="97"/>
      <c r="F606" s="98"/>
    </row>
    <row r="607" spans="1:6" ht="15.75">
      <c r="A607" s="25"/>
      <c r="B607" s="36"/>
      <c r="C607" s="54" t="s">
        <v>1549</v>
      </c>
      <c r="D607" s="52"/>
      <c r="E607" s="94">
        <v>2640</v>
      </c>
      <c r="F607" s="98">
        <f>D607*E607</f>
        <v>0</v>
      </c>
    </row>
    <row r="608" spans="1:6" ht="15.75">
      <c r="A608" s="25"/>
      <c r="B608" s="24"/>
      <c r="C608" s="53" t="s">
        <v>1550</v>
      </c>
      <c r="D608" s="52"/>
      <c r="E608" s="94">
        <v>1830</v>
      </c>
      <c r="F608" s="98">
        <f>D608*E608</f>
        <v>0</v>
      </c>
    </row>
    <row r="609" spans="1:6" ht="34.5" customHeight="1">
      <c r="A609" s="25"/>
      <c r="B609" s="384" t="s">
        <v>1557</v>
      </c>
      <c r="C609" s="384"/>
      <c r="D609" s="52"/>
      <c r="E609" s="95"/>
      <c r="F609" s="98"/>
    </row>
    <row r="610" spans="1:6" ht="15.75">
      <c r="A610" s="25"/>
      <c r="B610" s="24"/>
      <c r="C610" s="31" t="s">
        <v>1551</v>
      </c>
      <c r="D610" s="52"/>
      <c r="E610" s="94">
        <v>550</v>
      </c>
      <c r="F610" s="98">
        <f>D610*E610</f>
        <v>0</v>
      </c>
    </row>
    <row r="611" spans="1:6" ht="15.75">
      <c r="A611" s="25"/>
      <c r="B611" s="24"/>
      <c r="C611" s="31" t="s">
        <v>1552</v>
      </c>
      <c r="D611" s="52"/>
      <c r="E611" s="94">
        <v>550</v>
      </c>
      <c r="F611" s="98">
        <f>D611*E611</f>
        <v>0</v>
      </c>
    </row>
    <row r="612" spans="1:6" ht="15.75">
      <c r="A612" s="25"/>
      <c r="B612" s="24"/>
      <c r="C612" s="31" t="s">
        <v>1553</v>
      </c>
      <c r="D612" s="52"/>
      <c r="E612" s="94">
        <v>550</v>
      </c>
      <c r="F612" s="98">
        <f>D612*E612</f>
        <v>0</v>
      </c>
    </row>
    <row r="613" spans="1:6" ht="15.75">
      <c r="A613" s="25"/>
      <c r="B613" s="24"/>
      <c r="C613" s="31" t="s">
        <v>1554</v>
      </c>
      <c r="D613" s="52"/>
      <c r="E613" s="94">
        <v>550</v>
      </c>
      <c r="F613" s="98">
        <f>D613*E613</f>
        <v>0</v>
      </c>
    </row>
    <row r="614" spans="1:6" ht="25.5" customHeight="1">
      <c r="A614" s="25"/>
      <c r="B614" s="385" t="s">
        <v>1124</v>
      </c>
      <c r="C614" s="385"/>
      <c r="D614" s="52"/>
      <c r="E614" s="94"/>
      <c r="F614" s="98"/>
    </row>
    <row r="615" spans="1:6" ht="15.75">
      <c r="A615" s="25"/>
      <c r="B615" s="390" t="s">
        <v>1005</v>
      </c>
      <c r="C615" s="390"/>
      <c r="D615" s="52"/>
      <c r="E615" s="94"/>
      <c r="F615" s="98"/>
    </row>
    <row r="616" spans="1:6" ht="15.75">
      <c r="A616" s="25"/>
      <c r="B616" s="103" t="s">
        <v>1125</v>
      </c>
      <c r="C616" s="25" t="s">
        <v>1006</v>
      </c>
      <c r="D616" s="52"/>
      <c r="E616" s="204">
        <v>11520</v>
      </c>
      <c r="F616" s="98">
        <f t="shared" ref="F616:F675" si="27">D616*E616</f>
        <v>0</v>
      </c>
    </row>
    <row r="617" spans="1:6" ht="15.75">
      <c r="A617" s="25"/>
      <c r="B617" s="103" t="s">
        <v>1126</v>
      </c>
      <c r="C617" s="25" t="s">
        <v>1007</v>
      </c>
      <c r="D617" s="52"/>
      <c r="E617" s="204">
        <v>4356</v>
      </c>
      <c r="F617" s="98">
        <f t="shared" si="27"/>
        <v>0</v>
      </c>
    </row>
    <row r="618" spans="1:6" ht="15.75">
      <c r="A618" s="25"/>
      <c r="B618" s="103" t="s">
        <v>1127</v>
      </c>
      <c r="C618" s="25" t="s">
        <v>1008</v>
      </c>
      <c r="D618" s="52"/>
      <c r="E618" s="204">
        <v>1755</v>
      </c>
      <c r="F618" s="98">
        <f t="shared" si="27"/>
        <v>0</v>
      </c>
    </row>
    <row r="619" spans="1:6" ht="15.75">
      <c r="A619" s="25"/>
      <c r="B619" s="103" t="s">
        <v>1128</v>
      </c>
      <c r="C619" s="25" t="s">
        <v>1009</v>
      </c>
      <c r="D619" s="52"/>
      <c r="E619" s="204">
        <v>3830</v>
      </c>
      <c r="F619" s="98">
        <f t="shared" si="27"/>
        <v>0</v>
      </c>
    </row>
    <row r="620" spans="1:6" ht="15.75">
      <c r="A620" s="25"/>
      <c r="B620" s="103" t="s">
        <v>1129</v>
      </c>
      <c r="C620" s="25" t="s">
        <v>1010</v>
      </c>
      <c r="D620" s="52"/>
      <c r="E620" s="204">
        <v>1718</v>
      </c>
      <c r="F620" s="98">
        <f t="shared" si="27"/>
        <v>0</v>
      </c>
    </row>
    <row r="621" spans="1:6" ht="15.75">
      <c r="A621" s="25"/>
      <c r="B621" s="103" t="s">
        <v>1130</v>
      </c>
      <c r="C621" s="25" t="s">
        <v>963</v>
      </c>
      <c r="D621" s="52"/>
      <c r="E621" s="343">
        <v>970</v>
      </c>
      <c r="F621" s="98">
        <f t="shared" si="27"/>
        <v>0</v>
      </c>
    </row>
    <row r="622" spans="1:6" ht="15.75">
      <c r="A622" s="25"/>
      <c r="B622" s="103" t="s">
        <v>1131</v>
      </c>
      <c r="C622" s="25" t="s">
        <v>1011</v>
      </c>
      <c r="D622" s="52"/>
      <c r="E622" s="204">
        <v>5850</v>
      </c>
      <c r="F622" s="98">
        <f t="shared" si="27"/>
        <v>0</v>
      </c>
    </row>
    <row r="623" spans="1:6" ht="15.75">
      <c r="A623" s="25" t="s">
        <v>1153</v>
      </c>
      <c r="B623" s="103" t="s">
        <v>1132</v>
      </c>
      <c r="C623" s="103" t="s">
        <v>1726</v>
      </c>
      <c r="D623" s="52"/>
      <c r="E623" s="204">
        <v>5862</v>
      </c>
      <c r="F623" s="98">
        <f t="shared" si="27"/>
        <v>0</v>
      </c>
    </row>
    <row r="624" spans="1:6" ht="15.75">
      <c r="A624" s="25"/>
      <c r="B624" s="103" t="s">
        <v>1133</v>
      </c>
      <c r="C624" s="103" t="s">
        <v>1152</v>
      </c>
      <c r="D624" s="52"/>
      <c r="E624" s="204">
        <v>52975</v>
      </c>
      <c r="F624" s="98">
        <f t="shared" si="27"/>
        <v>0</v>
      </c>
    </row>
    <row r="625" spans="1:6" ht="15.75">
      <c r="A625" s="25" t="s">
        <v>69</v>
      </c>
      <c r="B625" s="103" t="s">
        <v>1134</v>
      </c>
      <c r="C625" s="103" t="s">
        <v>2070</v>
      </c>
      <c r="D625" s="52"/>
      <c r="E625" s="204">
        <v>2588</v>
      </c>
      <c r="F625" s="98">
        <f t="shared" si="27"/>
        <v>0</v>
      </c>
    </row>
    <row r="626" spans="1:6" ht="15.75">
      <c r="A626" s="25"/>
      <c r="B626" s="103" t="s">
        <v>1135</v>
      </c>
      <c r="C626" s="103" t="s">
        <v>1151</v>
      </c>
      <c r="D626" s="52"/>
      <c r="E626" s="204">
        <v>4485</v>
      </c>
      <c r="F626" s="98">
        <f t="shared" si="27"/>
        <v>0</v>
      </c>
    </row>
    <row r="627" spans="1:6" ht="15.75">
      <c r="A627" s="25"/>
      <c r="B627" s="103" t="s">
        <v>1136</v>
      </c>
      <c r="C627" s="103" t="s">
        <v>1012</v>
      </c>
      <c r="D627" s="52"/>
      <c r="E627" s="94">
        <v>4703</v>
      </c>
      <c r="F627" s="98">
        <f t="shared" si="27"/>
        <v>0</v>
      </c>
    </row>
    <row r="628" spans="1:6" ht="20.25" customHeight="1">
      <c r="A628" s="25"/>
      <c r="B628" s="390" t="s">
        <v>570</v>
      </c>
      <c r="C628" s="390"/>
      <c r="D628" s="52"/>
      <c r="E628" s="94"/>
      <c r="F628" s="98"/>
    </row>
    <row r="629" spans="1:6" ht="15.75">
      <c r="A629" s="25"/>
      <c r="B629" s="103" t="s">
        <v>1137</v>
      </c>
      <c r="C629" s="103" t="s">
        <v>575</v>
      </c>
      <c r="D629" s="52"/>
      <c r="E629" s="94"/>
      <c r="F629" s="308"/>
    </row>
    <row r="630" spans="1:6" ht="15.75">
      <c r="A630" s="25"/>
      <c r="B630" s="103"/>
      <c r="C630" s="18" t="s">
        <v>198</v>
      </c>
      <c r="D630" s="9"/>
      <c r="E630" s="258">
        <v>66300</v>
      </c>
      <c r="F630" s="308">
        <f t="shared" si="27"/>
        <v>0</v>
      </c>
    </row>
    <row r="631" spans="1:6" ht="15.75">
      <c r="A631" s="25"/>
      <c r="B631" s="103"/>
      <c r="C631" s="341" t="s">
        <v>199</v>
      </c>
      <c r="D631" s="9"/>
      <c r="E631" s="258">
        <v>40000</v>
      </c>
      <c r="F631" s="308">
        <f t="shared" si="27"/>
        <v>0</v>
      </c>
    </row>
    <row r="632" spans="1:6" ht="15.75">
      <c r="A632" s="25"/>
      <c r="B632" s="103"/>
      <c r="C632" s="171" t="s">
        <v>200</v>
      </c>
      <c r="D632" s="9"/>
      <c r="E632" s="258">
        <v>6000</v>
      </c>
      <c r="F632" s="308">
        <f t="shared" si="27"/>
        <v>0</v>
      </c>
    </row>
    <row r="633" spans="1:6" ht="15.75">
      <c r="A633" s="25"/>
      <c r="B633" s="103" t="s">
        <v>1138</v>
      </c>
      <c r="C633" s="25" t="s">
        <v>145</v>
      </c>
      <c r="D633" s="9"/>
      <c r="E633" s="207">
        <v>55000</v>
      </c>
      <c r="F633" s="308">
        <f t="shared" si="27"/>
        <v>0</v>
      </c>
    </row>
    <row r="634" spans="1:6" ht="15.75">
      <c r="A634" s="25"/>
      <c r="B634" s="103" t="s">
        <v>1139</v>
      </c>
      <c r="C634" s="25" t="s">
        <v>1608</v>
      </c>
      <c r="D634" s="9"/>
      <c r="E634" s="207">
        <v>15400</v>
      </c>
      <c r="F634" s="308">
        <f t="shared" si="27"/>
        <v>0</v>
      </c>
    </row>
    <row r="635" spans="1:6" ht="15.75">
      <c r="A635" s="25"/>
      <c r="B635" s="103" t="s">
        <v>1140</v>
      </c>
      <c r="C635" s="25" t="s">
        <v>201</v>
      </c>
      <c r="D635" s="9"/>
      <c r="E635" s="207">
        <v>55000</v>
      </c>
      <c r="F635" s="308">
        <f t="shared" si="27"/>
        <v>0</v>
      </c>
    </row>
    <row r="636" spans="1:6" ht="15.75">
      <c r="A636" s="25"/>
      <c r="B636" s="103" t="s">
        <v>1141</v>
      </c>
      <c r="C636" s="25" t="s">
        <v>202</v>
      </c>
      <c r="D636" s="9"/>
      <c r="E636" s="207">
        <v>2500</v>
      </c>
      <c r="F636" s="308">
        <f t="shared" si="27"/>
        <v>0</v>
      </c>
    </row>
    <row r="637" spans="1:6" ht="15.75">
      <c r="A637" s="25"/>
      <c r="B637" s="103" t="s">
        <v>1142</v>
      </c>
      <c r="C637" s="25" t="s">
        <v>913</v>
      </c>
      <c r="D637" s="9"/>
      <c r="E637" s="207">
        <v>890</v>
      </c>
      <c r="F637" s="308">
        <f t="shared" si="27"/>
        <v>0</v>
      </c>
    </row>
    <row r="638" spans="1:6" ht="22.5" customHeight="1">
      <c r="A638" s="25"/>
      <c r="B638" s="390" t="s">
        <v>571</v>
      </c>
      <c r="C638" s="390"/>
      <c r="D638" s="52"/>
      <c r="E638" s="94"/>
      <c r="F638" s="98"/>
    </row>
    <row r="639" spans="1:6" ht="15.75">
      <c r="A639" s="25"/>
      <c r="B639" s="103" t="s">
        <v>1143</v>
      </c>
      <c r="C639" s="103" t="s">
        <v>1144</v>
      </c>
      <c r="D639" s="52"/>
      <c r="E639" s="94">
        <v>4035</v>
      </c>
      <c r="F639" s="308">
        <f t="shared" si="27"/>
        <v>0</v>
      </c>
    </row>
    <row r="640" spans="1:6" ht="15.75">
      <c r="A640" s="25"/>
      <c r="B640" s="103" t="s">
        <v>1145</v>
      </c>
      <c r="C640" s="103" t="s">
        <v>225</v>
      </c>
      <c r="D640" s="52"/>
      <c r="E640" s="94">
        <v>446</v>
      </c>
      <c r="F640" s="308">
        <f t="shared" si="27"/>
        <v>0</v>
      </c>
    </row>
    <row r="641" spans="1:6" ht="15.75">
      <c r="A641" s="25"/>
      <c r="B641" s="103" t="s">
        <v>1146</v>
      </c>
      <c r="C641" s="103" t="s">
        <v>1728</v>
      </c>
      <c r="D641" s="52"/>
      <c r="E641" s="94">
        <v>726</v>
      </c>
      <c r="F641" s="308">
        <f t="shared" si="27"/>
        <v>0</v>
      </c>
    </row>
    <row r="642" spans="1:6" ht="21.75" customHeight="1">
      <c r="A642" s="25"/>
      <c r="B642" s="390" t="s">
        <v>1727</v>
      </c>
      <c r="C642" s="390"/>
      <c r="D642" s="52"/>
      <c r="E642" s="94"/>
      <c r="F642" s="98"/>
    </row>
    <row r="643" spans="1:6" ht="15.75">
      <c r="A643" s="25"/>
      <c r="B643" s="103" t="s">
        <v>1147</v>
      </c>
      <c r="C643" s="103" t="s">
        <v>70</v>
      </c>
      <c r="D643" s="52"/>
      <c r="E643" s="94">
        <v>149850</v>
      </c>
      <c r="F643" s="308">
        <f t="shared" si="27"/>
        <v>0</v>
      </c>
    </row>
    <row r="644" spans="1:6" ht="15.75">
      <c r="A644" s="25"/>
      <c r="B644" s="103"/>
      <c r="C644" s="328" t="s">
        <v>1515</v>
      </c>
      <c r="D644" s="52"/>
      <c r="E644" s="94"/>
      <c r="F644" s="308"/>
    </row>
    <row r="645" spans="1:6" ht="22.5" customHeight="1">
      <c r="A645" s="25"/>
      <c r="B645" s="390" t="s">
        <v>815</v>
      </c>
      <c r="C645" s="390"/>
      <c r="D645" s="52"/>
      <c r="E645" s="94"/>
      <c r="F645" s="98"/>
    </row>
    <row r="646" spans="1:6" ht="15.75">
      <c r="A646" s="25"/>
      <c r="B646" s="103" t="s">
        <v>1148</v>
      </c>
      <c r="C646" s="189" t="s">
        <v>1746</v>
      </c>
      <c r="D646" s="52"/>
      <c r="E646" s="160">
        <v>8415</v>
      </c>
      <c r="F646" s="98">
        <f t="shared" si="27"/>
        <v>0</v>
      </c>
    </row>
    <row r="647" spans="1:6" ht="15.75">
      <c r="A647" s="25"/>
      <c r="B647" s="103" t="s">
        <v>1149</v>
      </c>
      <c r="C647" s="279" t="s">
        <v>1747</v>
      </c>
      <c r="D647" s="52"/>
      <c r="E647" s="268">
        <v>756</v>
      </c>
      <c r="F647" s="98">
        <f t="shared" si="27"/>
        <v>0</v>
      </c>
    </row>
    <row r="648" spans="1:6" ht="15.75">
      <c r="A648" s="25"/>
      <c r="B648" s="103" t="s">
        <v>1150</v>
      </c>
      <c r="C648" s="280" t="s">
        <v>1748</v>
      </c>
      <c r="D648" s="52"/>
      <c r="E648" s="160">
        <v>1355</v>
      </c>
      <c r="F648" s="98">
        <f t="shared" si="27"/>
        <v>0</v>
      </c>
    </row>
    <row r="649" spans="1:6" ht="15.75">
      <c r="A649" s="25"/>
      <c r="B649" s="103" t="s">
        <v>1729</v>
      </c>
      <c r="C649" s="189" t="s">
        <v>1749</v>
      </c>
      <c r="D649" s="52"/>
      <c r="E649" s="160">
        <v>1350</v>
      </c>
      <c r="F649" s="98">
        <f t="shared" si="27"/>
        <v>0</v>
      </c>
    </row>
    <row r="650" spans="1:6" ht="15.75">
      <c r="A650" s="25"/>
      <c r="B650" s="103" t="s">
        <v>1730</v>
      </c>
      <c r="C650" s="278" t="s">
        <v>831</v>
      </c>
      <c r="D650" s="52"/>
      <c r="E650" s="269">
        <v>1218</v>
      </c>
      <c r="F650" s="98">
        <f t="shared" si="27"/>
        <v>0</v>
      </c>
    </row>
    <row r="651" spans="1:6" ht="15.75">
      <c r="A651" s="25"/>
      <c r="B651" s="103" t="s">
        <v>1731</v>
      </c>
      <c r="C651" s="103" t="s">
        <v>1732</v>
      </c>
      <c r="D651" s="52"/>
      <c r="E651" s="94">
        <v>3600</v>
      </c>
      <c r="F651" s="308">
        <f t="shared" si="27"/>
        <v>0</v>
      </c>
    </row>
    <row r="652" spans="1:6" ht="15.75">
      <c r="A652" s="25"/>
      <c r="B652" s="103" t="s">
        <v>1733</v>
      </c>
      <c r="C652" s="103" t="s">
        <v>1734</v>
      </c>
      <c r="D652" s="52"/>
      <c r="E652" s="94"/>
      <c r="F652" s="308"/>
    </row>
    <row r="653" spans="1:6" ht="15.75">
      <c r="A653" s="25"/>
      <c r="B653" s="103"/>
      <c r="C653" s="326" t="s">
        <v>1895</v>
      </c>
      <c r="D653" s="52"/>
      <c r="E653" s="94">
        <v>7200</v>
      </c>
      <c r="F653" s="308">
        <f t="shared" si="27"/>
        <v>0</v>
      </c>
    </row>
    <row r="654" spans="1:6" ht="15.75">
      <c r="A654" s="25"/>
      <c r="B654" s="103" t="s">
        <v>1735</v>
      </c>
      <c r="C654" s="278" t="s">
        <v>832</v>
      </c>
      <c r="D654" s="52"/>
      <c r="E654" s="94">
        <v>975</v>
      </c>
      <c r="F654" s="98">
        <f t="shared" si="27"/>
        <v>0</v>
      </c>
    </row>
    <row r="655" spans="1:6" ht="15.75">
      <c r="A655" s="25"/>
      <c r="B655" s="103" t="s">
        <v>1736</v>
      </c>
      <c r="C655" s="103" t="s">
        <v>1737</v>
      </c>
      <c r="D655" s="52"/>
      <c r="E655" s="94"/>
      <c r="F655" s="308"/>
    </row>
    <row r="656" spans="1:6" ht="15.75">
      <c r="A656" s="25"/>
      <c r="B656" s="103"/>
      <c r="C656" s="327" t="s">
        <v>1750</v>
      </c>
      <c r="D656" s="52"/>
      <c r="E656" s="94">
        <v>850</v>
      </c>
      <c r="F656" s="308">
        <f t="shared" si="27"/>
        <v>0</v>
      </c>
    </row>
    <row r="657" spans="1:6" ht="15.75">
      <c r="A657" s="25"/>
      <c r="B657" s="103" t="s">
        <v>1738</v>
      </c>
      <c r="C657" s="103" t="s">
        <v>1739</v>
      </c>
      <c r="D657" s="52"/>
      <c r="E657" s="94">
        <v>520</v>
      </c>
      <c r="F657" s="98">
        <f t="shared" si="27"/>
        <v>0</v>
      </c>
    </row>
    <row r="658" spans="1:6" ht="30" customHeight="1">
      <c r="A658" s="25"/>
      <c r="B658" s="390" t="s">
        <v>1745</v>
      </c>
      <c r="C658" s="390"/>
      <c r="D658" s="52"/>
      <c r="E658" s="94"/>
      <c r="F658" s="98"/>
    </row>
    <row r="659" spans="1:6" ht="15.75">
      <c r="A659" s="25"/>
      <c r="B659" s="103" t="s">
        <v>1740</v>
      </c>
      <c r="C659" s="24" t="s">
        <v>1741</v>
      </c>
      <c r="D659" s="52"/>
      <c r="E659" s="94"/>
      <c r="F659" s="98"/>
    </row>
    <row r="660" spans="1:6" ht="15.75">
      <c r="A660" s="25"/>
      <c r="B660" s="103"/>
      <c r="C660" s="270" t="s">
        <v>1751</v>
      </c>
      <c r="D660" s="52"/>
      <c r="E660" s="344">
        <v>6000</v>
      </c>
      <c r="F660" s="98">
        <f t="shared" si="27"/>
        <v>0</v>
      </c>
    </row>
    <row r="661" spans="1:6" ht="15.75">
      <c r="A661" s="25"/>
      <c r="B661" s="103"/>
      <c r="C661" s="270" t="s">
        <v>1752</v>
      </c>
      <c r="D661" s="52"/>
      <c r="E661" s="344">
        <v>6000</v>
      </c>
      <c r="F661" s="98">
        <f t="shared" si="27"/>
        <v>0</v>
      </c>
    </row>
    <row r="662" spans="1:6" ht="15.75">
      <c r="A662" s="25"/>
      <c r="B662" s="103"/>
      <c r="C662" s="270" t="s">
        <v>1753</v>
      </c>
      <c r="D662" s="52"/>
      <c r="E662" s="344">
        <v>6000</v>
      </c>
      <c r="F662" s="98">
        <f t="shared" si="27"/>
        <v>0</v>
      </c>
    </row>
    <row r="663" spans="1:6" ht="15.75">
      <c r="A663" s="25"/>
      <c r="B663" s="103"/>
      <c r="C663" s="270" t="s">
        <v>1754</v>
      </c>
      <c r="D663" s="52"/>
      <c r="E663" s="344">
        <v>6000</v>
      </c>
      <c r="F663" s="98">
        <f t="shared" si="27"/>
        <v>0</v>
      </c>
    </row>
    <row r="664" spans="1:6" ht="15.75">
      <c r="A664" s="25"/>
      <c r="B664" s="103"/>
      <c r="C664" s="270" t="s">
        <v>1755</v>
      </c>
      <c r="D664" s="52"/>
      <c r="E664" s="344">
        <v>6000</v>
      </c>
      <c r="F664" s="98">
        <f t="shared" si="27"/>
        <v>0</v>
      </c>
    </row>
    <row r="665" spans="1:6" ht="15.75">
      <c r="A665" s="25"/>
      <c r="B665" s="103"/>
      <c r="C665" s="270" t="s">
        <v>1756</v>
      </c>
      <c r="D665" s="52"/>
      <c r="E665" s="344">
        <v>6000</v>
      </c>
      <c r="F665" s="98">
        <f t="shared" si="27"/>
        <v>0</v>
      </c>
    </row>
    <row r="666" spans="1:6" ht="15.75">
      <c r="A666" s="25"/>
      <c r="B666" s="103"/>
      <c r="C666" s="270" t="s">
        <v>1757</v>
      </c>
      <c r="D666" s="52"/>
      <c r="E666" s="344">
        <v>6000</v>
      </c>
      <c r="F666" s="98">
        <f t="shared" si="27"/>
        <v>0</v>
      </c>
    </row>
    <row r="667" spans="1:6" ht="15.75">
      <c r="A667" s="25"/>
      <c r="B667" s="103"/>
      <c r="C667" s="270" t="s">
        <v>1758</v>
      </c>
      <c r="D667" s="52"/>
      <c r="E667" s="344">
        <v>6000</v>
      </c>
      <c r="F667" s="98">
        <f t="shared" si="27"/>
        <v>0</v>
      </c>
    </row>
    <row r="668" spans="1:6" ht="30">
      <c r="A668" s="25"/>
      <c r="B668" s="103"/>
      <c r="C668" s="270" t="s">
        <v>1759</v>
      </c>
      <c r="D668" s="52"/>
      <c r="E668" s="344">
        <v>6000</v>
      </c>
      <c r="F668" s="98">
        <f t="shared" si="27"/>
        <v>0</v>
      </c>
    </row>
    <row r="669" spans="1:6" ht="15.75">
      <c r="A669" s="25"/>
      <c r="B669" s="103"/>
      <c r="C669" s="270" t="s">
        <v>1760</v>
      </c>
      <c r="D669" s="52"/>
      <c r="E669" s="344">
        <v>6000</v>
      </c>
      <c r="F669" s="98">
        <f t="shared" si="27"/>
        <v>0</v>
      </c>
    </row>
    <row r="670" spans="1:6" ht="15.75">
      <c r="A670" s="25"/>
      <c r="B670" s="103"/>
      <c r="C670" s="270" t="s">
        <v>1761</v>
      </c>
      <c r="D670" s="52"/>
      <c r="E670" s="344">
        <v>6000</v>
      </c>
      <c r="F670" s="98">
        <f t="shared" si="27"/>
        <v>0</v>
      </c>
    </row>
    <row r="671" spans="1:6" ht="15.75">
      <c r="A671" s="25"/>
      <c r="B671" s="103"/>
      <c r="C671" s="103"/>
      <c r="D671" s="52"/>
      <c r="E671" s="94"/>
      <c r="F671" s="98"/>
    </row>
    <row r="672" spans="1:6" ht="15.75">
      <c r="A672" s="25"/>
      <c r="B672" s="103" t="s">
        <v>1742</v>
      </c>
      <c r="C672" s="24" t="s">
        <v>639</v>
      </c>
      <c r="D672" s="52"/>
      <c r="E672" s="94"/>
      <c r="F672" s="98"/>
    </row>
    <row r="673" spans="1:6" ht="15.75">
      <c r="A673" s="25"/>
      <c r="B673" s="103"/>
      <c r="C673" s="188" t="s">
        <v>1762</v>
      </c>
      <c r="D673" s="52"/>
      <c r="E673" s="201">
        <v>550</v>
      </c>
      <c r="F673" s="98">
        <f t="shared" si="27"/>
        <v>0</v>
      </c>
    </row>
    <row r="674" spans="1:6" ht="15.75">
      <c r="A674" s="25"/>
      <c r="B674" s="103"/>
      <c r="C674" s="189" t="s">
        <v>1763</v>
      </c>
      <c r="D674" s="52"/>
      <c r="E674" s="201">
        <v>550</v>
      </c>
      <c r="F674" s="98">
        <f t="shared" si="27"/>
        <v>0</v>
      </c>
    </row>
    <row r="675" spans="1:6" ht="15.75">
      <c r="A675" s="25"/>
      <c r="B675" s="103"/>
      <c r="C675" s="189" t="s">
        <v>1764</v>
      </c>
      <c r="D675" s="52"/>
      <c r="E675" s="201">
        <v>550</v>
      </c>
      <c r="F675" s="98">
        <f t="shared" si="27"/>
        <v>0</v>
      </c>
    </row>
    <row r="676" spans="1:6" ht="21" customHeight="1">
      <c r="A676" s="25"/>
      <c r="B676" s="390" t="s">
        <v>569</v>
      </c>
      <c r="C676" s="390"/>
      <c r="D676" s="52"/>
      <c r="E676" s="94"/>
      <c r="F676" s="98"/>
    </row>
    <row r="677" spans="1:6" ht="15.75">
      <c r="A677" s="25"/>
      <c r="B677" s="103" t="s">
        <v>1743</v>
      </c>
      <c r="C677" s="24" t="s">
        <v>381</v>
      </c>
      <c r="D677" s="52"/>
      <c r="E677" s="94"/>
      <c r="F677" s="98"/>
    </row>
    <row r="678" spans="1:6" ht="15.75">
      <c r="A678" s="25"/>
      <c r="B678" s="103"/>
      <c r="C678" s="271" t="s">
        <v>1765</v>
      </c>
      <c r="D678" s="52"/>
      <c r="E678" s="276">
        <v>580</v>
      </c>
      <c r="F678" s="98">
        <f t="shared" ref="F678:F740" si="28">D678*E678</f>
        <v>0</v>
      </c>
    </row>
    <row r="679" spans="1:6" ht="15.75">
      <c r="A679" s="25"/>
      <c r="B679" s="103"/>
      <c r="C679" s="272" t="s">
        <v>1766</v>
      </c>
      <c r="D679" s="52"/>
      <c r="E679" s="200">
        <v>6750</v>
      </c>
      <c r="F679" s="98">
        <f t="shared" si="28"/>
        <v>0</v>
      </c>
    </row>
    <row r="680" spans="1:6" ht="15.75">
      <c r="A680" s="25"/>
      <c r="B680" s="103"/>
      <c r="C680" s="189" t="s">
        <v>1767</v>
      </c>
      <c r="D680" s="52"/>
      <c r="E680" s="200">
        <v>835</v>
      </c>
      <c r="F680" s="98">
        <f t="shared" si="28"/>
        <v>0</v>
      </c>
    </row>
    <row r="681" spans="1:6" ht="15.75">
      <c r="A681" s="25"/>
      <c r="B681" s="103" t="s">
        <v>1744</v>
      </c>
      <c r="C681" s="24" t="s">
        <v>870</v>
      </c>
      <c r="D681" s="52"/>
      <c r="E681" s="94"/>
      <c r="F681" s="98"/>
    </row>
    <row r="682" spans="1:6" ht="30">
      <c r="A682" s="25"/>
      <c r="B682" s="24"/>
      <c r="C682" s="188" t="s">
        <v>1768</v>
      </c>
      <c r="D682" s="52"/>
      <c r="E682" s="227">
        <v>1980</v>
      </c>
      <c r="F682" s="98">
        <f t="shared" si="28"/>
        <v>0</v>
      </c>
    </row>
    <row r="683" spans="1:6" ht="15.75">
      <c r="A683" s="25"/>
      <c r="B683" s="24"/>
      <c r="C683" s="189" t="s">
        <v>1769</v>
      </c>
      <c r="D683" s="52"/>
      <c r="E683" s="224">
        <v>3960</v>
      </c>
      <c r="F683" s="98">
        <f t="shared" si="28"/>
        <v>0</v>
      </c>
    </row>
    <row r="684" spans="1:6" ht="15.75">
      <c r="A684" s="25"/>
      <c r="B684" s="24"/>
      <c r="C684" s="189" t="s">
        <v>1770</v>
      </c>
      <c r="D684" s="52"/>
      <c r="E684" s="224">
        <v>2640</v>
      </c>
      <c r="F684" s="98">
        <f t="shared" si="28"/>
        <v>0</v>
      </c>
    </row>
    <row r="685" spans="1:6" ht="15.75">
      <c r="A685" s="25"/>
      <c r="B685" s="24"/>
      <c r="C685" s="189" t="s">
        <v>1771</v>
      </c>
      <c r="D685" s="52"/>
      <c r="E685" s="224">
        <v>3300</v>
      </c>
      <c r="F685" s="98">
        <f t="shared" si="28"/>
        <v>0</v>
      </c>
    </row>
    <row r="686" spans="1:6" ht="15.75">
      <c r="A686" s="25"/>
      <c r="B686" s="24"/>
      <c r="C686" s="189" t="s">
        <v>1772</v>
      </c>
      <c r="D686" s="52"/>
      <c r="E686" s="224">
        <v>3080</v>
      </c>
      <c r="F686" s="98">
        <f t="shared" si="28"/>
        <v>0</v>
      </c>
    </row>
    <row r="687" spans="1:6" ht="15.75">
      <c r="A687" s="25"/>
      <c r="B687" s="24"/>
      <c r="C687" s="189" t="s">
        <v>1195</v>
      </c>
      <c r="D687" s="52"/>
      <c r="E687" s="224">
        <v>2640</v>
      </c>
      <c r="F687" s="98">
        <f t="shared" si="28"/>
        <v>0</v>
      </c>
    </row>
    <row r="688" spans="1:6" ht="15.75">
      <c r="A688" s="25"/>
      <c r="B688" s="24"/>
      <c r="C688" s="189" t="s">
        <v>1196</v>
      </c>
      <c r="D688" s="52"/>
      <c r="E688" s="224">
        <v>3740</v>
      </c>
      <c r="F688" s="98">
        <f t="shared" si="28"/>
        <v>0</v>
      </c>
    </row>
    <row r="689" spans="1:6" ht="15.75">
      <c r="A689" s="25"/>
      <c r="B689" s="24"/>
      <c r="C689" s="189" t="s">
        <v>1197</v>
      </c>
      <c r="D689" s="52"/>
      <c r="E689" s="224">
        <v>3300</v>
      </c>
      <c r="F689" s="98">
        <f t="shared" si="28"/>
        <v>0</v>
      </c>
    </row>
    <row r="690" spans="1:6" ht="15.75">
      <c r="A690" s="25"/>
      <c r="B690" s="24"/>
      <c r="C690" s="189" t="s">
        <v>1198</v>
      </c>
      <c r="D690" s="52"/>
      <c r="E690" s="224">
        <v>3080</v>
      </c>
      <c r="F690" s="98">
        <f t="shared" si="28"/>
        <v>0</v>
      </c>
    </row>
    <row r="691" spans="1:6" ht="15.75">
      <c r="A691" s="25"/>
      <c r="B691" s="24"/>
      <c r="C691" s="189" t="s">
        <v>1199</v>
      </c>
      <c r="D691" s="52"/>
      <c r="E691" s="224">
        <v>3300</v>
      </c>
      <c r="F691" s="98">
        <f t="shared" si="28"/>
        <v>0</v>
      </c>
    </row>
    <row r="692" spans="1:6" ht="15.75">
      <c r="A692" s="25"/>
      <c r="B692" s="24"/>
      <c r="C692" s="189" t="s">
        <v>1200</v>
      </c>
      <c r="D692" s="52"/>
      <c r="E692" s="224">
        <v>2860</v>
      </c>
      <c r="F692" s="98">
        <f t="shared" si="28"/>
        <v>0</v>
      </c>
    </row>
    <row r="693" spans="1:6" ht="15.75">
      <c r="A693" s="25"/>
      <c r="B693" s="24"/>
      <c r="C693" s="189" t="s">
        <v>1201</v>
      </c>
      <c r="D693" s="52"/>
      <c r="E693" s="224">
        <v>3080</v>
      </c>
      <c r="F693" s="98">
        <f t="shared" si="28"/>
        <v>0</v>
      </c>
    </row>
    <row r="694" spans="1:6" ht="15.75">
      <c r="A694" s="25"/>
      <c r="B694" s="24"/>
      <c r="C694" s="189" t="s">
        <v>1202</v>
      </c>
      <c r="D694" s="52"/>
      <c r="E694" s="224">
        <v>2640</v>
      </c>
      <c r="F694" s="98">
        <f t="shared" si="28"/>
        <v>0</v>
      </c>
    </row>
    <row r="695" spans="1:6" ht="15.75">
      <c r="A695" s="25"/>
      <c r="B695" s="24"/>
      <c r="C695" s="189" t="s">
        <v>1203</v>
      </c>
      <c r="D695" s="52"/>
      <c r="E695" s="224">
        <v>2200</v>
      </c>
      <c r="F695" s="98">
        <f t="shared" si="28"/>
        <v>0</v>
      </c>
    </row>
    <row r="696" spans="1:6" ht="15.75">
      <c r="A696" s="25"/>
      <c r="B696" s="24"/>
      <c r="C696" s="189" t="s">
        <v>1204</v>
      </c>
      <c r="D696" s="52"/>
      <c r="E696" s="224">
        <v>1760</v>
      </c>
      <c r="F696" s="98">
        <f t="shared" si="28"/>
        <v>0</v>
      </c>
    </row>
    <row r="697" spans="1:6" ht="15.75">
      <c r="A697" s="25"/>
      <c r="B697" s="24"/>
      <c r="C697" s="189" t="s">
        <v>1205</v>
      </c>
      <c r="D697" s="52"/>
      <c r="E697" s="224">
        <v>1100</v>
      </c>
      <c r="F697" s="98">
        <f t="shared" si="28"/>
        <v>0</v>
      </c>
    </row>
    <row r="698" spans="1:6" ht="15.75">
      <c r="A698" s="25"/>
      <c r="B698" s="24"/>
      <c r="C698" s="189" t="s">
        <v>1206</v>
      </c>
      <c r="D698" s="52"/>
      <c r="E698" s="224">
        <v>2420</v>
      </c>
      <c r="F698" s="98">
        <f t="shared" si="28"/>
        <v>0</v>
      </c>
    </row>
    <row r="699" spans="1:6" ht="15.75">
      <c r="A699" s="25"/>
      <c r="B699" s="24"/>
      <c r="C699" s="189" t="s">
        <v>1207</v>
      </c>
      <c r="D699" s="52"/>
      <c r="E699" s="224">
        <v>1540</v>
      </c>
      <c r="F699" s="98">
        <f t="shared" si="28"/>
        <v>0</v>
      </c>
    </row>
    <row r="700" spans="1:6" ht="15.75">
      <c r="A700" s="25"/>
      <c r="B700" s="24"/>
      <c r="C700" s="189" t="s">
        <v>1208</v>
      </c>
      <c r="D700" s="52"/>
      <c r="E700" s="224">
        <v>2860</v>
      </c>
      <c r="F700" s="98">
        <f t="shared" si="28"/>
        <v>0</v>
      </c>
    </row>
    <row r="701" spans="1:6" ht="15.75">
      <c r="A701" s="25"/>
      <c r="B701" s="24"/>
      <c r="C701" s="189" t="s">
        <v>1209</v>
      </c>
      <c r="D701" s="52"/>
      <c r="E701" s="224">
        <v>2640</v>
      </c>
      <c r="F701" s="98">
        <f t="shared" si="28"/>
        <v>0</v>
      </c>
    </row>
    <row r="702" spans="1:6" ht="15.75">
      <c r="A702" s="25"/>
      <c r="B702" s="24"/>
      <c r="C702" s="189" t="s">
        <v>1210</v>
      </c>
      <c r="D702" s="52"/>
      <c r="E702" s="224">
        <v>1980</v>
      </c>
      <c r="F702" s="98">
        <f t="shared" si="28"/>
        <v>0</v>
      </c>
    </row>
    <row r="703" spans="1:6" ht="15.75">
      <c r="A703" s="25"/>
      <c r="B703" s="24"/>
      <c r="C703" s="189" t="s">
        <v>1211</v>
      </c>
      <c r="D703" s="52"/>
      <c r="E703" s="224">
        <v>1320</v>
      </c>
      <c r="F703" s="98">
        <f t="shared" si="28"/>
        <v>0</v>
      </c>
    </row>
    <row r="704" spans="1:6" ht="15.75">
      <c r="A704" s="25"/>
      <c r="B704" s="24"/>
      <c r="C704" s="189" t="s">
        <v>1212</v>
      </c>
      <c r="D704" s="52"/>
      <c r="E704" s="224">
        <v>3080</v>
      </c>
      <c r="F704" s="98">
        <f t="shared" si="28"/>
        <v>0</v>
      </c>
    </row>
    <row r="705" spans="1:6" ht="15.75">
      <c r="A705" s="25"/>
      <c r="B705" s="24"/>
      <c r="C705" s="189" t="s">
        <v>1213</v>
      </c>
      <c r="D705" s="52"/>
      <c r="E705" s="224">
        <v>1760</v>
      </c>
      <c r="F705" s="98">
        <f t="shared" si="28"/>
        <v>0</v>
      </c>
    </row>
    <row r="706" spans="1:6" ht="15.75">
      <c r="A706" s="25"/>
      <c r="B706" s="24"/>
      <c r="C706" s="189" t="s">
        <v>1214</v>
      </c>
      <c r="D706" s="52"/>
      <c r="E706" s="224">
        <v>1760</v>
      </c>
      <c r="F706" s="98">
        <f t="shared" si="28"/>
        <v>0</v>
      </c>
    </row>
    <row r="707" spans="1:6" ht="15.75">
      <c r="A707" s="25"/>
      <c r="B707" s="24"/>
      <c r="C707" s="189" t="s">
        <v>1215</v>
      </c>
      <c r="D707" s="52"/>
      <c r="E707" s="224">
        <v>2640</v>
      </c>
      <c r="F707" s="98">
        <f t="shared" si="28"/>
        <v>0</v>
      </c>
    </row>
    <row r="708" spans="1:6" ht="15.75">
      <c r="A708" s="25"/>
      <c r="B708" s="24"/>
      <c r="C708" s="189" t="s">
        <v>1216</v>
      </c>
      <c r="D708" s="52"/>
      <c r="E708" s="224">
        <v>2200</v>
      </c>
      <c r="F708" s="98">
        <f t="shared" si="28"/>
        <v>0</v>
      </c>
    </row>
    <row r="709" spans="1:6" ht="15.75">
      <c r="A709" s="25"/>
      <c r="B709" s="24"/>
      <c r="C709" s="88" t="s">
        <v>1217</v>
      </c>
      <c r="D709" s="52"/>
      <c r="E709" s="224">
        <v>4350</v>
      </c>
      <c r="F709" s="98">
        <f t="shared" si="28"/>
        <v>0</v>
      </c>
    </row>
    <row r="710" spans="1:6" ht="15.75">
      <c r="A710" s="25"/>
      <c r="B710" s="24"/>
      <c r="C710" s="88" t="s">
        <v>1218</v>
      </c>
      <c r="D710" s="52"/>
      <c r="E710" s="224">
        <v>2850</v>
      </c>
      <c r="F710" s="98">
        <f t="shared" si="28"/>
        <v>0</v>
      </c>
    </row>
    <row r="711" spans="1:6" ht="15.75">
      <c r="A711" s="25"/>
      <c r="B711" s="24"/>
      <c r="C711" s="88" t="s">
        <v>1219</v>
      </c>
      <c r="D711" s="52"/>
      <c r="E711" s="224">
        <v>3945</v>
      </c>
      <c r="F711" s="98">
        <f t="shared" si="28"/>
        <v>0</v>
      </c>
    </row>
    <row r="712" spans="1:6" ht="30">
      <c r="A712" s="25"/>
      <c r="B712" s="24"/>
      <c r="C712" s="88" t="s">
        <v>1220</v>
      </c>
      <c r="D712" s="52"/>
      <c r="E712" s="224">
        <v>1515</v>
      </c>
      <c r="F712" s="98">
        <f t="shared" si="28"/>
        <v>0</v>
      </c>
    </row>
    <row r="713" spans="1:6" ht="15.75">
      <c r="A713" s="25"/>
      <c r="B713" s="24"/>
      <c r="C713" s="88" t="s">
        <v>1221</v>
      </c>
      <c r="D713" s="52"/>
      <c r="E713" s="224">
        <v>2385</v>
      </c>
      <c r="F713" s="98">
        <f t="shared" si="28"/>
        <v>0</v>
      </c>
    </row>
    <row r="714" spans="1:6" ht="15.75">
      <c r="A714" s="25"/>
      <c r="B714" s="24"/>
      <c r="C714" s="88" t="s">
        <v>1222</v>
      </c>
      <c r="D714" s="52"/>
      <c r="E714" s="224">
        <v>3300</v>
      </c>
      <c r="F714" s="98">
        <f t="shared" si="28"/>
        <v>0</v>
      </c>
    </row>
    <row r="715" spans="1:6" ht="15.75">
      <c r="A715" s="25"/>
      <c r="B715" s="24"/>
      <c r="C715" s="88" t="s">
        <v>1223</v>
      </c>
      <c r="D715" s="52"/>
      <c r="E715" s="224">
        <v>2100</v>
      </c>
      <c r="F715" s="98">
        <f t="shared" si="28"/>
        <v>0</v>
      </c>
    </row>
    <row r="716" spans="1:6" ht="15.75">
      <c r="A716" s="25"/>
      <c r="B716" s="24"/>
      <c r="C716" s="191" t="s">
        <v>1224</v>
      </c>
      <c r="D716" s="52"/>
      <c r="E716" s="224">
        <v>3450</v>
      </c>
      <c r="F716" s="98">
        <f t="shared" si="28"/>
        <v>0</v>
      </c>
    </row>
    <row r="717" spans="1:6" ht="15.75">
      <c r="A717" s="25"/>
      <c r="B717" s="24"/>
      <c r="C717" s="191" t="s">
        <v>1225</v>
      </c>
      <c r="D717" s="52"/>
      <c r="E717" s="224">
        <v>2760</v>
      </c>
      <c r="F717" s="98">
        <f t="shared" si="28"/>
        <v>0</v>
      </c>
    </row>
    <row r="718" spans="1:6" ht="30">
      <c r="A718" s="25"/>
      <c r="B718" s="24"/>
      <c r="C718" s="191" t="s">
        <v>1226</v>
      </c>
      <c r="D718" s="52"/>
      <c r="E718" s="224">
        <v>3450</v>
      </c>
      <c r="F718" s="98">
        <f t="shared" si="28"/>
        <v>0</v>
      </c>
    </row>
    <row r="719" spans="1:6" ht="15.75">
      <c r="A719" s="25"/>
      <c r="B719" s="24"/>
      <c r="C719" s="191" t="s">
        <v>1227</v>
      </c>
      <c r="D719" s="52"/>
      <c r="E719" s="224">
        <v>2760</v>
      </c>
      <c r="F719" s="98">
        <f t="shared" si="28"/>
        <v>0</v>
      </c>
    </row>
    <row r="720" spans="1:6" ht="15.75">
      <c r="A720" s="25"/>
      <c r="B720" s="24"/>
      <c r="C720" s="191" t="s">
        <v>1228</v>
      </c>
      <c r="D720" s="52"/>
      <c r="E720" s="224">
        <v>4830</v>
      </c>
      <c r="F720" s="98">
        <f t="shared" si="28"/>
        <v>0</v>
      </c>
    </row>
    <row r="721" spans="1:6" ht="15.75">
      <c r="A721" s="25"/>
      <c r="B721" s="24"/>
      <c r="C721" s="191" t="s">
        <v>1229</v>
      </c>
      <c r="D721" s="52"/>
      <c r="E721" s="224">
        <v>2760</v>
      </c>
      <c r="F721" s="98">
        <f t="shared" si="28"/>
        <v>0</v>
      </c>
    </row>
    <row r="722" spans="1:6" ht="30">
      <c r="A722" s="25"/>
      <c r="B722" s="24"/>
      <c r="C722" s="191" t="s">
        <v>1230</v>
      </c>
      <c r="D722" s="52"/>
      <c r="E722" s="224">
        <v>2760</v>
      </c>
      <c r="F722" s="98">
        <f t="shared" si="28"/>
        <v>0</v>
      </c>
    </row>
    <row r="723" spans="1:6" ht="30">
      <c r="A723" s="25"/>
      <c r="B723" s="24"/>
      <c r="C723" s="191" t="s">
        <v>1877</v>
      </c>
      <c r="D723" s="52"/>
      <c r="E723" s="224">
        <v>2760</v>
      </c>
      <c r="F723" s="98">
        <f t="shared" si="28"/>
        <v>0</v>
      </c>
    </row>
    <row r="724" spans="1:6" ht="15.75">
      <c r="A724" s="25"/>
      <c r="B724" s="24"/>
      <c r="C724" s="191" t="s">
        <v>1878</v>
      </c>
      <c r="D724" s="52"/>
      <c r="E724" s="224">
        <v>3450</v>
      </c>
      <c r="F724" s="98">
        <f t="shared" si="28"/>
        <v>0</v>
      </c>
    </row>
    <row r="725" spans="1:6" ht="15.75">
      <c r="A725" s="25"/>
      <c r="B725" s="24"/>
      <c r="C725" s="191" t="s">
        <v>1879</v>
      </c>
      <c r="D725" s="52"/>
      <c r="E725" s="224">
        <v>2760</v>
      </c>
      <c r="F725" s="98">
        <f t="shared" si="28"/>
        <v>0</v>
      </c>
    </row>
    <row r="726" spans="1:6" ht="15.75">
      <c r="A726" s="25"/>
      <c r="B726" s="24"/>
      <c r="C726" s="273" t="s">
        <v>1880</v>
      </c>
      <c r="D726" s="52"/>
      <c r="E726" s="224">
        <v>2760</v>
      </c>
      <c r="F726" s="98">
        <f t="shared" si="28"/>
        <v>0</v>
      </c>
    </row>
    <row r="727" spans="1:6" ht="15.75">
      <c r="A727" s="25"/>
      <c r="B727" s="24"/>
      <c r="C727" s="189" t="s">
        <v>1881</v>
      </c>
      <c r="D727" s="52"/>
      <c r="E727" s="277">
        <v>70</v>
      </c>
      <c r="F727" s="98">
        <f t="shared" si="28"/>
        <v>0</v>
      </c>
    </row>
    <row r="728" spans="1:6" ht="15.75">
      <c r="A728" s="25"/>
      <c r="B728" s="24"/>
      <c r="C728" s="189" t="s">
        <v>1882</v>
      </c>
      <c r="D728" s="52"/>
      <c r="E728" s="277">
        <v>70</v>
      </c>
      <c r="F728" s="98">
        <f t="shared" si="28"/>
        <v>0</v>
      </c>
    </row>
    <row r="729" spans="1:6" ht="15.75">
      <c r="A729" s="25"/>
      <c r="B729" s="24"/>
      <c r="C729" s="189" t="s">
        <v>1883</v>
      </c>
      <c r="D729" s="52"/>
      <c r="E729" s="277">
        <v>70</v>
      </c>
      <c r="F729" s="98">
        <f t="shared" si="28"/>
        <v>0</v>
      </c>
    </row>
    <row r="730" spans="1:6" ht="15.75">
      <c r="A730" s="25"/>
      <c r="B730" s="24"/>
      <c r="C730" s="189" t="s">
        <v>1884</v>
      </c>
      <c r="D730" s="52"/>
      <c r="E730" s="277">
        <v>70</v>
      </c>
      <c r="F730" s="98">
        <f t="shared" si="28"/>
        <v>0</v>
      </c>
    </row>
    <row r="731" spans="1:6" ht="15.75">
      <c r="A731" s="25"/>
      <c r="B731" s="24"/>
      <c r="C731" s="189" t="s">
        <v>1885</v>
      </c>
      <c r="D731" s="52"/>
      <c r="E731" s="277">
        <v>70</v>
      </c>
      <c r="F731" s="98">
        <f t="shared" si="28"/>
        <v>0</v>
      </c>
    </row>
    <row r="732" spans="1:6" ht="15.75">
      <c r="A732" s="25"/>
      <c r="B732" s="24"/>
      <c r="C732" s="189" t="s">
        <v>1886</v>
      </c>
      <c r="D732" s="52"/>
      <c r="E732" s="277">
        <v>70</v>
      </c>
      <c r="F732" s="98">
        <f t="shared" si="28"/>
        <v>0</v>
      </c>
    </row>
    <row r="733" spans="1:6" ht="15.75">
      <c r="A733" s="25"/>
      <c r="B733" s="24"/>
      <c r="C733" s="189" t="s">
        <v>1887</v>
      </c>
      <c r="D733" s="52"/>
      <c r="E733" s="277">
        <v>70</v>
      </c>
      <c r="F733" s="98">
        <f t="shared" si="28"/>
        <v>0</v>
      </c>
    </row>
    <row r="734" spans="1:6" ht="15.75">
      <c r="A734" s="25"/>
      <c r="B734" s="24"/>
      <c r="C734" s="189" t="s">
        <v>1888</v>
      </c>
      <c r="D734" s="52"/>
      <c r="E734" s="277">
        <v>70</v>
      </c>
      <c r="F734" s="98">
        <f t="shared" si="28"/>
        <v>0</v>
      </c>
    </row>
    <row r="735" spans="1:6" ht="15.75">
      <c r="A735" s="25"/>
      <c r="B735" s="24"/>
      <c r="C735" s="189" t="s">
        <v>1889</v>
      </c>
      <c r="D735" s="52"/>
      <c r="E735" s="277">
        <v>70</v>
      </c>
      <c r="F735" s="98">
        <f t="shared" si="28"/>
        <v>0</v>
      </c>
    </row>
    <row r="736" spans="1:6" ht="15.75">
      <c r="A736" s="25"/>
      <c r="B736" s="24"/>
      <c r="C736" s="189" t="s">
        <v>1890</v>
      </c>
      <c r="D736" s="52"/>
      <c r="E736" s="277">
        <v>70</v>
      </c>
      <c r="F736" s="98">
        <f t="shared" si="28"/>
        <v>0</v>
      </c>
    </row>
    <row r="737" spans="1:6" ht="15.75">
      <c r="A737" s="25"/>
      <c r="B737" s="24"/>
      <c r="C737" s="189" t="s">
        <v>1891</v>
      </c>
      <c r="D737" s="52"/>
      <c r="E737" s="277">
        <v>70</v>
      </c>
      <c r="F737" s="98">
        <f t="shared" si="28"/>
        <v>0</v>
      </c>
    </row>
    <row r="738" spans="1:6" ht="15.75">
      <c r="A738" s="25"/>
      <c r="B738" s="24"/>
      <c r="C738" s="189" t="s">
        <v>1892</v>
      </c>
      <c r="D738" s="52"/>
      <c r="E738" s="277">
        <v>70</v>
      </c>
      <c r="F738" s="98">
        <f t="shared" si="28"/>
        <v>0</v>
      </c>
    </row>
    <row r="739" spans="1:6" ht="15.75">
      <c r="A739" s="25"/>
      <c r="B739" s="24"/>
      <c r="C739" s="189" t="s">
        <v>1893</v>
      </c>
      <c r="D739" s="52"/>
      <c r="E739" s="277">
        <v>70</v>
      </c>
      <c r="F739" s="98">
        <f t="shared" si="28"/>
        <v>0</v>
      </c>
    </row>
    <row r="740" spans="1:6" ht="15.75">
      <c r="A740" s="25"/>
      <c r="B740" s="24"/>
      <c r="C740" s="275" t="s">
        <v>1894</v>
      </c>
      <c r="D740" s="52"/>
      <c r="E740" s="277">
        <v>70</v>
      </c>
      <c r="F740" s="98">
        <f t="shared" si="28"/>
        <v>0</v>
      </c>
    </row>
    <row r="741" spans="1:6" ht="15.75">
      <c r="A741" s="25"/>
      <c r="B741" s="24"/>
      <c r="C741" s="274"/>
      <c r="D741" s="52"/>
      <c r="E741" s="160"/>
      <c r="F741" s="98"/>
    </row>
    <row r="742" spans="1:6" ht="26.25" customHeight="1">
      <c r="A742" s="25"/>
      <c r="B742" s="385" t="s">
        <v>188</v>
      </c>
      <c r="C742" s="382"/>
      <c r="D742" s="70"/>
      <c r="E742" s="207"/>
      <c r="F742" s="101"/>
    </row>
    <row r="743" spans="1:6" ht="15.75">
      <c r="A743" s="25"/>
      <c r="B743" s="391" t="s">
        <v>570</v>
      </c>
      <c r="C743" s="392"/>
      <c r="D743" s="70"/>
      <c r="E743" s="207"/>
      <c r="F743" s="101"/>
    </row>
    <row r="744" spans="1:6" ht="15.75">
      <c r="A744" s="25"/>
      <c r="B744" s="24" t="s">
        <v>998</v>
      </c>
      <c r="C744" s="25" t="s">
        <v>143</v>
      </c>
      <c r="D744" s="70"/>
      <c r="E744" s="207"/>
      <c r="F744" s="311"/>
    </row>
    <row r="745" spans="1:6" ht="15.75">
      <c r="A745" s="25"/>
      <c r="B745" s="24"/>
      <c r="C745" s="18" t="s">
        <v>198</v>
      </c>
      <c r="D745" s="9"/>
      <c r="E745" s="258">
        <v>66300</v>
      </c>
      <c r="F745" s="311">
        <f t="shared" ref="F745:F764" si="29">D745*E745</f>
        <v>0</v>
      </c>
    </row>
    <row r="746" spans="1:6" ht="15.75">
      <c r="A746" s="25"/>
      <c r="B746" s="24"/>
      <c r="C746" s="341" t="s">
        <v>199</v>
      </c>
      <c r="D746" s="9"/>
      <c r="E746" s="258">
        <v>40000</v>
      </c>
      <c r="F746" s="311">
        <f t="shared" si="29"/>
        <v>0</v>
      </c>
    </row>
    <row r="747" spans="1:6" ht="15.75">
      <c r="A747" s="25"/>
      <c r="B747" s="24"/>
      <c r="C747" s="171" t="s">
        <v>200</v>
      </c>
      <c r="D747" s="9"/>
      <c r="E747" s="258">
        <v>6000</v>
      </c>
      <c r="F747" s="311">
        <f t="shared" si="29"/>
        <v>0</v>
      </c>
    </row>
    <row r="748" spans="1:6" ht="15.75">
      <c r="A748" s="25"/>
      <c r="B748" s="24" t="s">
        <v>999</v>
      </c>
      <c r="C748" s="25" t="s">
        <v>145</v>
      </c>
      <c r="D748" s="9"/>
      <c r="E748" s="207">
        <v>55000</v>
      </c>
      <c r="F748" s="311">
        <f t="shared" si="29"/>
        <v>0</v>
      </c>
    </row>
    <row r="749" spans="1:6" ht="15.75">
      <c r="A749" s="25"/>
      <c r="B749" s="24"/>
      <c r="C749" s="25" t="s">
        <v>203</v>
      </c>
      <c r="D749" s="70"/>
      <c r="E749" s="207"/>
      <c r="F749" s="311"/>
    </row>
    <row r="750" spans="1:6" ht="15.75">
      <c r="A750" s="25"/>
      <c r="B750" s="24"/>
      <c r="C750" s="25" t="s">
        <v>908</v>
      </c>
      <c r="D750" s="70"/>
      <c r="E750" s="207"/>
      <c r="F750" s="311"/>
    </row>
    <row r="751" spans="1:6" ht="15.75">
      <c r="A751" s="25"/>
      <c r="B751" s="24" t="s">
        <v>1000</v>
      </c>
      <c r="C751" s="25" t="s">
        <v>1608</v>
      </c>
      <c r="D751" s="9"/>
      <c r="E751" s="207">
        <v>15400</v>
      </c>
      <c r="F751" s="311">
        <f t="shared" si="29"/>
        <v>0</v>
      </c>
    </row>
    <row r="752" spans="1:6" ht="15.75">
      <c r="A752" s="25"/>
      <c r="B752" s="24" t="s">
        <v>1001</v>
      </c>
      <c r="C752" s="25" t="s">
        <v>201</v>
      </c>
      <c r="D752" s="9"/>
      <c r="E752" s="207">
        <v>55000</v>
      </c>
      <c r="F752" s="311">
        <f t="shared" si="29"/>
        <v>0</v>
      </c>
    </row>
    <row r="753" spans="1:6" ht="15.75">
      <c r="A753" s="25"/>
      <c r="B753" s="24" t="s">
        <v>1002</v>
      </c>
      <c r="C753" s="25" t="s">
        <v>202</v>
      </c>
      <c r="D753" s="9"/>
      <c r="E753" s="207">
        <v>2500</v>
      </c>
      <c r="F753" s="311">
        <f t="shared" si="29"/>
        <v>0</v>
      </c>
    </row>
    <row r="754" spans="1:6" ht="15.75">
      <c r="A754" s="25"/>
      <c r="B754" s="24" t="s">
        <v>1003</v>
      </c>
      <c r="C754" s="25" t="s">
        <v>913</v>
      </c>
      <c r="D754" s="9"/>
      <c r="E754" s="207">
        <v>890</v>
      </c>
      <c r="F754" s="311">
        <f t="shared" si="29"/>
        <v>0</v>
      </c>
    </row>
    <row r="755" spans="1:6" ht="15.75">
      <c r="A755" s="25"/>
      <c r="B755" s="24" t="s">
        <v>189</v>
      </c>
      <c r="C755" s="25" t="s">
        <v>915</v>
      </c>
      <c r="D755" s="70"/>
      <c r="E755" s="207"/>
      <c r="F755" s="311"/>
    </row>
    <row r="756" spans="1:6" ht="15.75">
      <c r="A756" s="25"/>
      <c r="B756" s="24"/>
      <c r="C756" s="25" t="s">
        <v>1092</v>
      </c>
      <c r="D756" s="70"/>
      <c r="E756" s="207">
        <v>2550</v>
      </c>
      <c r="F756" s="311">
        <f t="shared" si="29"/>
        <v>0</v>
      </c>
    </row>
    <row r="757" spans="1:6" ht="15.75">
      <c r="A757" s="25"/>
      <c r="B757" s="391" t="s">
        <v>190</v>
      </c>
      <c r="C757" s="392"/>
      <c r="D757" s="70"/>
      <c r="E757" s="207"/>
      <c r="F757" s="101"/>
    </row>
    <row r="758" spans="1:6" ht="15.75">
      <c r="A758" s="25"/>
      <c r="B758" s="24" t="s">
        <v>191</v>
      </c>
      <c r="C758" s="25" t="s">
        <v>192</v>
      </c>
      <c r="D758" s="70"/>
      <c r="E758" s="207"/>
      <c r="F758" s="101"/>
    </row>
    <row r="759" spans="1:6" ht="15.75">
      <c r="A759" s="25"/>
      <c r="B759" s="24"/>
      <c r="C759" s="25" t="s">
        <v>1093</v>
      </c>
      <c r="D759" s="70"/>
      <c r="E759" s="207">
        <v>28000</v>
      </c>
      <c r="F759" s="311">
        <f>D759*E759</f>
        <v>0</v>
      </c>
    </row>
    <row r="760" spans="1:6" ht="15.75">
      <c r="A760" s="25"/>
      <c r="B760" s="391" t="s">
        <v>569</v>
      </c>
      <c r="C760" s="392"/>
      <c r="D760" s="70"/>
      <c r="E760" s="207"/>
      <c r="F760" s="101"/>
    </row>
    <row r="761" spans="1:6" ht="15.75">
      <c r="A761" s="25"/>
      <c r="B761" s="24" t="s">
        <v>193</v>
      </c>
      <c r="C761" s="25" t="s">
        <v>194</v>
      </c>
      <c r="D761" s="70"/>
      <c r="E761" s="207"/>
      <c r="F761" s="101"/>
    </row>
    <row r="762" spans="1:6" ht="15.75">
      <c r="A762" s="25"/>
      <c r="B762" s="79"/>
      <c r="C762" s="49" t="s">
        <v>195</v>
      </c>
      <c r="D762" s="70"/>
      <c r="E762" s="277">
        <v>3740</v>
      </c>
      <c r="F762" s="101">
        <f t="shared" si="29"/>
        <v>0</v>
      </c>
    </row>
    <row r="763" spans="1:6" ht="15.75">
      <c r="A763" s="25"/>
      <c r="B763" s="79"/>
      <c r="C763" s="49" t="s">
        <v>196</v>
      </c>
      <c r="D763" s="70"/>
      <c r="E763" s="277">
        <v>2420</v>
      </c>
      <c r="F763" s="101">
        <f t="shared" si="29"/>
        <v>0</v>
      </c>
    </row>
    <row r="764" spans="1:6" ht="15.75">
      <c r="A764" s="25"/>
      <c r="B764" s="79"/>
      <c r="C764" s="24" t="s">
        <v>197</v>
      </c>
      <c r="D764" s="70"/>
      <c r="E764" s="277">
        <v>2085</v>
      </c>
      <c r="F764" s="101">
        <f t="shared" si="29"/>
        <v>0</v>
      </c>
    </row>
    <row r="765" spans="1:6" ht="22.5" customHeight="1">
      <c r="A765" s="25"/>
      <c r="B765" s="385" t="s">
        <v>2028</v>
      </c>
      <c r="C765" s="382"/>
      <c r="D765" s="15"/>
      <c r="E765" s="237"/>
      <c r="F765" s="15"/>
    </row>
    <row r="766" spans="1:6" ht="15.75">
      <c r="A766" s="25"/>
      <c r="B766" s="103" t="s">
        <v>2029</v>
      </c>
      <c r="C766" s="16" t="s">
        <v>1112</v>
      </c>
      <c r="D766" s="102"/>
      <c r="E766" s="264">
        <v>8963</v>
      </c>
      <c r="F766" s="90">
        <f>D766*E766</f>
        <v>0</v>
      </c>
    </row>
    <row r="767" spans="1:6" ht="15.75">
      <c r="A767" s="25"/>
      <c r="B767" s="103" t="s">
        <v>2030</v>
      </c>
      <c r="C767" s="105" t="s">
        <v>2031</v>
      </c>
      <c r="D767" s="102"/>
      <c r="E767" s="264">
        <v>8190</v>
      </c>
      <c r="F767" s="90">
        <f t="shared" ref="F767:F779" si="30">D767*E767</f>
        <v>0</v>
      </c>
    </row>
    <row r="768" spans="1:6" ht="15.75">
      <c r="A768" s="25"/>
      <c r="B768" s="103"/>
      <c r="C768" s="16" t="s">
        <v>2061</v>
      </c>
      <c r="D768" s="104"/>
      <c r="E768" s="264">
        <v>9167</v>
      </c>
      <c r="F768" s="90">
        <f t="shared" si="30"/>
        <v>0</v>
      </c>
    </row>
    <row r="769" spans="1:6" ht="23.25" customHeight="1">
      <c r="A769" s="25"/>
      <c r="B769" s="396" t="s">
        <v>2032</v>
      </c>
      <c r="C769" s="397"/>
      <c r="D769" s="102"/>
      <c r="E769" s="264"/>
      <c r="F769" s="90"/>
    </row>
    <row r="770" spans="1:6">
      <c r="A770" s="323" t="s">
        <v>2045</v>
      </c>
      <c r="B770" s="167"/>
      <c r="C770" s="320" t="s">
        <v>2058</v>
      </c>
      <c r="D770" s="321"/>
      <c r="E770" s="322">
        <v>30240</v>
      </c>
      <c r="F770" s="238">
        <f t="shared" si="30"/>
        <v>0</v>
      </c>
    </row>
    <row r="771" spans="1:6">
      <c r="A771" s="323" t="s">
        <v>2046</v>
      </c>
      <c r="B771" s="167"/>
      <c r="C771" s="320" t="s">
        <v>2047</v>
      </c>
      <c r="D771" s="321"/>
      <c r="E771" s="322">
        <v>45360</v>
      </c>
      <c r="F771" s="238">
        <f t="shared" si="30"/>
        <v>0</v>
      </c>
    </row>
    <row r="772" spans="1:6">
      <c r="A772" s="319" t="s">
        <v>1109</v>
      </c>
      <c r="B772" s="167"/>
      <c r="C772" s="320" t="s">
        <v>1111</v>
      </c>
      <c r="D772" s="321"/>
      <c r="E772" s="322">
        <v>50450</v>
      </c>
      <c r="F772" s="238">
        <f t="shared" si="30"/>
        <v>0</v>
      </c>
    </row>
    <row r="773" spans="1:6">
      <c r="A773" s="319" t="s">
        <v>1110</v>
      </c>
      <c r="B773" s="167"/>
      <c r="C773" s="320" t="s">
        <v>1108</v>
      </c>
      <c r="D773" s="321"/>
      <c r="E773" s="322">
        <v>34020</v>
      </c>
      <c r="F773" s="238">
        <f t="shared" si="30"/>
        <v>0</v>
      </c>
    </row>
    <row r="774" spans="1:6">
      <c r="A774" s="323" t="s">
        <v>2048</v>
      </c>
      <c r="B774" s="167"/>
      <c r="C774" s="320" t="s">
        <v>2059</v>
      </c>
      <c r="D774" s="321"/>
      <c r="E774" s="322">
        <v>53460</v>
      </c>
      <c r="F774" s="238">
        <f t="shared" si="30"/>
        <v>0</v>
      </c>
    </row>
    <row r="775" spans="1:6">
      <c r="A775" s="323" t="s">
        <v>2049</v>
      </c>
      <c r="B775" s="167"/>
      <c r="C775" s="320" t="s">
        <v>2050</v>
      </c>
      <c r="D775" s="321"/>
      <c r="E775" s="322">
        <v>48390</v>
      </c>
      <c r="F775" s="238">
        <f t="shared" si="30"/>
        <v>0</v>
      </c>
    </row>
    <row r="776" spans="1:6">
      <c r="A776" s="323" t="s">
        <v>2051</v>
      </c>
      <c r="B776" s="167"/>
      <c r="C776" s="320" t="s">
        <v>2060</v>
      </c>
      <c r="D776" s="321"/>
      <c r="E776" s="322">
        <v>92340</v>
      </c>
      <c r="F776" s="238">
        <f t="shared" si="30"/>
        <v>0</v>
      </c>
    </row>
    <row r="777" spans="1:6">
      <c r="A777" s="323" t="s">
        <v>2052</v>
      </c>
      <c r="B777" s="167"/>
      <c r="C777" s="320" t="s">
        <v>2053</v>
      </c>
      <c r="D777" s="321"/>
      <c r="E777" s="322">
        <v>56160</v>
      </c>
      <c r="F777" s="238">
        <f t="shared" si="30"/>
        <v>0</v>
      </c>
    </row>
    <row r="778" spans="1:6">
      <c r="A778" s="323" t="s">
        <v>2054</v>
      </c>
      <c r="B778" s="167"/>
      <c r="C778" s="320" t="s">
        <v>2055</v>
      </c>
      <c r="D778" s="321"/>
      <c r="E778" s="322">
        <v>253140</v>
      </c>
      <c r="F778" s="238">
        <f t="shared" si="30"/>
        <v>0</v>
      </c>
    </row>
    <row r="779" spans="1:6">
      <c r="A779" s="323" t="s">
        <v>2056</v>
      </c>
      <c r="B779" s="167"/>
      <c r="C779" s="320" t="s">
        <v>2057</v>
      </c>
      <c r="D779" s="321"/>
      <c r="E779" s="322">
        <v>5450</v>
      </c>
      <c r="F779" s="238">
        <f t="shared" si="30"/>
        <v>0</v>
      </c>
    </row>
    <row r="780" spans="1:6" ht="23.25" customHeight="1">
      <c r="A780" s="25"/>
      <c r="B780" s="396" t="s">
        <v>569</v>
      </c>
      <c r="C780" s="397"/>
      <c r="D780" s="102"/>
      <c r="E780" s="264"/>
      <c r="F780" s="90"/>
    </row>
    <row r="781" spans="1:6" ht="15.75">
      <c r="A781" s="25"/>
      <c r="B781" s="103" t="s">
        <v>2033</v>
      </c>
      <c r="C781" s="16" t="s">
        <v>2034</v>
      </c>
      <c r="D781" s="102"/>
      <c r="E781" s="264"/>
      <c r="F781" s="90"/>
    </row>
    <row r="782" spans="1:6" ht="15.75">
      <c r="A782" s="25"/>
      <c r="B782" s="103"/>
      <c r="C782" s="19" t="s">
        <v>2035</v>
      </c>
      <c r="D782" s="102"/>
      <c r="E782" s="265">
        <v>2780</v>
      </c>
      <c r="F782" s="90">
        <f>D782*E782</f>
        <v>0</v>
      </c>
    </row>
    <row r="783" spans="1:6" ht="15.75">
      <c r="A783" s="25"/>
      <c r="B783" s="103"/>
      <c r="C783" s="19" t="s">
        <v>2036</v>
      </c>
      <c r="D783" s="102"/>
      <c r="E783" s="309">
        <v>3040</v>
      </c>
      <c r="F783" s="90">
        <f>D783*E783</f>
        <v>0</v>
      </c>
    </row>
    <row r="784" spans="1:6" ht="15.75">
      <c r="A784" s="25"/>
      <c r="B784" s="103"/>
      <c r="C784" s="106" t="s">
        <v>2037</v>
      </c>
      <c r="D784" s="102"/>
      <c r="E784" s="309">
        <v>4050</v>
      </c>
      <c r="F784" s="90">
        <f>D784*E784</f>
        <v>0</v>
      </c>
    </row>
    <row r="785" spans="1:6" ht="15.75">
      <c r="A785" s="25"/>
      <c r="B785" s="103" t="s">
        <v>2038</v>
      </c>
      <c r="C785" s="16" t="s">
        <v>2039</v>
      </c>
      <c r="D785" s="102"/>
      <c r="E785" s="264"/>
      <c r="F785" s="90"/>
    </row>
    <row r="786" spans="1:6" ht="15.75">
      <c r="A786" s="25"/>
      <c r="B786" s="103"/>
      <c r="C786" s="19" t="s">
        <v>2040</v>
      </c>
      <c r="D786" s="102"/>
      <c r="E786" s="249">
        <v>2780</v>
      </c>
      <c r="F786" s="90">
        <f>D786*E786</f>
        <v>0</v>
      </c>
    </row>
    <row r="787" spans="1:6" ht="15.75">
      <c r="A787" s="25"/>
      <c r="B787" s="103"/>
      <c r="C787" s="107" t="s">
        <v>2041</v>
      </c>
      <c r="D787" s="102"/>
      <c r="E787" s="266">
        <v>1380</v>
      </c>
      <c r="F787" s="90">
        <f>D787*E787</f>
        <v>0</v>
      </c>
    </row>
    <row r="788" spans="1:6" ht="15.75">
      <c r="A788" s="25"/>
      <c r="B788" s="103"/>
      <c r="C788" s="107" t="s">
        <v>2042</v>
      </c>
      <c r="D788" s="102"/>
      <c r="E788" s="310">
        <v>1350</v>
      </c>
      <c r="F788" s="90">
        <f>D788*E788</f>
        <v>0</v>
      </c>
    </row>
    <row r="789" spans="1:6" ht="15.75">
      <c r="A789" s="25"/>
      <c r="B789" s="103" t="s">
        <v>2043</v>
      </c>
      <c r="C789" s="16" t="s">
        <v>381</v>
      </c>
      <c r="D789" s="102"/>
      <c r="E789" s="264"/>
      <c r="F789" s="90"/>
    </row>
    <row r="790" spans="1:6" ht="15.75">
      <c r="A790" s="25"/>
      <c r="B790" s="103"/>
      <c r="C790" s="20" t="s">
        <v>2044</v>
      </c>
      <c r="D790" s="102"/>
      <c r="E790" s="267">
        <v>1755</v>
      </c>
      <c r="F790" s="90">
        <f>D790*E790</f>
        <v>0</v>
      </c>
    </row>
    <row r="791" spans="1:6" ht="18.75">
      <c r="A791" s="25"/>
      <c r="B791" s="394" t="s">
        <v>1598</v>
      </c>
      <c r="C791" s="395"/>
      <c r="D791" s="144"/>
      <c r="E791" s="167"/>
      <c r="F791" s="90"/>
    </row>
    <row r="792" spans="1:6" ht="18.75" customHeight="1">
      <c r="A792" s="25"/>
      <c r="B792" s="324"/>
      <c r="C792" s="325" t="s">
        <v>1069</v>
      </c>
      <c r="D792" s="167"/>
      <c r="E792" s="249">
        <v>1800</v>
      </c>
      <c r="F792" s="238">
        <f t="shared" ref="F792:F806" si="31">D792*E792</f>
        <v>0</v>
      </c>
    </row>
    <row r="793" spans="1:6" ht="18.75" customHeight="1">
      <c r="A793" s="25"/>
      <c r="B793" s="163"/>
      <c r="C793" s="181" t="s">
        <v>1068</v>
      </c>
      <c r="D793" s="144"/>
      <c r="E793" s="249">
        <v>5835</v>
      </c>
      <c r="F793" s="90">
        <f t="shared" si="31"/>
        <v>0</v>
      </c>
    </row>
    <row r="794" spans="1:6" ht="18.75" customHeight="1">
      <c r="A794" s="25"/>
      <c r="B794" s="163"/>
      <c r="C794" s="181" t="s">
        <v>1514</v>
      </c>
      <c r="D794" s="167"/>
      <c r="E794" s="249">
        <v>3000</v>
      </c>
      <c r="F794" s="238">
        <f t="shared" si="31"/>
        <v>0</v>
      </c>
    </row>
    <row r="795" spans="1:6" ht="18.75">
      <c r="A795" s="25"/>
      <c r="B795" s="163"/>
      <c r="C795" s="181" t="s">
        <v>1066</v>
      </c>
      <c r="D795" s="144"/>
      <c r="E795" s="249">
        <v>1157</v>
      </c>
      <c r="F795" s="90">
        <f>D795*E795</f>
        <v>0</v>
      </c>
    </row>
    <row r="796" spans="1:6" ht="15.75">
      <c r="A796" s="25"/>
      <c r="B796" s="144"/>
      <c r="C796" s="144" t="s">
        <v>1065</v>
      </c>
      <c r="D796" s="144"/>
      <c r="E796" s="249">
        <v>2700</v>
      </c>
      <c r="F796" s="90">
        <f t="shared" si="31"/>
        <v>0</v>
      </c>
    </row>
    <row r="797" spans="1:6" ht="15.75">
      <c r="A797" s="25"/>
      <c r="B797" s="144"/>
      <c r="C797" s="144" t="s">
        <v>1121</v>
      </c>
      <c r="D797" s="144"/>
      <c r="E797" s="249">
        <v>650</v>
      </c>
      <c r="F797" s="90">
        <f t="shared" si="31"/>
        <v>0</v>
      </c>
    </row>
    <row r="798" spans="1:6" ht="15.75">
      <c r="A798" s="25"/>
      <c r="B798" s="167"/>
      <c r="C798" s="167" t="s">
        <v>1064</v>
      </c>
      <c r="D798" s="167"/>
      <c r="E798" s="167">
        <v>825</v>
      </c>
      <c r="F798" s="238">
        <f t="shared" si="31"/>
        <v>0</v>
      </c>
    </row>
    <row r="799" spans="1:6" ht="15.75">
      <c r="A799" s="25"/>
      <c r="B799" s="144"/>
      <c r="C799" s="144" t="s">
        <v>1063</v>
      </c>
      <c r="D799" s="144"/>
      <c r="E799" s="167">
        <v>600</v>
      </c>
      <c r="F799" s="90">
        <f t="shared" si="31"/>
        <v>0</v>
      </c>
    </row>
    <row r="800" spans="1:6" ht="15" customHeight="1">
      <c r="A800" s="25"/>
      <c r="B800" s="144"/>
      <c r="C800" s="5" t="s">
        <v>1599</v>
      </c>
      <c r="D800" s="144"/>
      <c r="E800" s="167">
        <v>3600</v>
      </c>
      <c r="F800" s="90">
        <f t="shared" si="31"/>
        <v>0</v>
      </c>
    </row>
    <row r="801" spans="1:6" ht="16.5">
      <c r="A801" s="25"/>
      <c r="B801" s="393" t="s">
        <v>569</v>
      </c>
      <c r="C801" s="393"/>
      <c r="D801" s="144"/>
      <c r="E801" s="167"/>
      <c r="F801" s="90"/>
    </row>
    <row r="802" spans="1:6" ht="15.75">
      <c r="A802" s="25"/>
      <c r="B802" s="8" t="s">
        <v>1600</v>
      </c>
      <c r="C802" s="8" t="s">
        <v>1062</v>
      </c>
      <c r="D802" s="167"/>
      <c r="E802" s="167">
        <v>1200</v>
      </c>
      <c r="F802" s="238">
        <f t="shared" si="31"/>
        <v>0</v>
      </c>
    </row>
    <row r="803" spans="1:6" ht="15.75">
      <c r="A803" s="25"/>
      <c r="B803" s="8" t="s">
        <v>1601</v>
      </c>
      <c r="C803" s="8" t="s">
        <v>1602</v>
      </c>
      <c r="D803" s="167"/>
      <c r="E803" s="167"/>
      <c r="F803" s="238"/>
    </row>
    <row r="804" spans="1:6" ht="15.75">
      <c r="A804" s="25"/>
      <c r="B804" s="8"/>
      <c r="C804" s="330" t="s">
        <v>1067</v>
      </c>
      <c r="D804" s="167"/>
      <c r="E804" s="167">
        <v>3828</v>
      </c>
      <c r="F804" s="238">
        <f t="shared" si="31"/>
        <v>0</v>
      </c>
    </row>
    <row r="805" spans="1:6" ht="15.75">
      <c r="A805" s="25"/>
      <c r="B805" s="8" t="s">
        <v>1603</v>
      </c>
      <c r="C805" s="8" t="s">
        <v>870</v>
      </c>
      <c r="D805" s="167"/>
      <c r="E805" s="167"/>
      <c r="F805" s="238"/>
    </row>
    <row r="806" spans="1:6" ht="15.75">
      <c r="A806" s="25"/>
      <c r="B806" s="167"/>
      <c r="C806" s="167" t="s">
        <v>1061</v>
      </c>
      <c r="D806" s="167"/>
      <c r="E806" s="167">
        <v>2954</v>
      </c>
      <c r="F806" s="238">
        <f t="shared" si="31"/>
        <v>0</v>
      </c>
    </row>
    <row r="807" spans="1:6">
      <c r="E807" s="168"/>
    </row>
  </sheetData>
  <mergeCells count="50">
    <mergeCell ref="B757:C757"/>
    <mergeCell ref="B742:C742"/>
    <mergeCell ref="B801:C801"/>
    <mergeCell ref="B791:C791"/>
    <mergeCell ref="B765:C765"/>
    <mergeCell ref="B769:C769"/>
    <mergeCell ref="B780:C780"/>
    <mergeCell ref="B760:C760"/>
    <mergeCell ref="B676:C676"/>
    <mergeCell ref="B743:C743"/>
    <mergeCell ref="B609:C609"/>
    <mergeCell ref="B642:C642"/>
    <mergeCell ref="B638:C638"/>
    <mergeCell ref="B615:C615"/>
    <mergeCell ref="B628:C628"/>
    <mergeCell ref="B645:C645"/>
    <mergeCell ref="B658:C658"/>
    <mergeCell ref="B614:C614"/>
    <mergeCell ref="B192:C192"/>
    <mergeCell ref="B442:C442"/>
    <mergeCell ref="B408:C408"/>
    <mergeCell ref="B458:C458"/>
    <mergeCell ref="B428:C428"/>
    <mergeCell ref="B314:C314"/>
    <mergeCell ref="B395:C395"/>
    <mergeCell ref="B359:C359"/>
    <mergeCell ref="B360:C360"/>
    <mergeCell ref="B437:C437"/>
    <mergeCell ref="B309:C309"/>
    <mergeCell ref="B371:C371"/>
    <mergeCell ref="B381:C381"/>
    <mergeCell ref="B348:C348"/>
    <mergeCell ref="C10:D10"/>
    <mergeCell ref="B14:C14"/>
    <mergeCell ref="B15:C15"/>
    <mergeCell ref="B154:C154"/>
    <mergeCell ref="B606:C606"/>
    <mergeCell ref="B466:C466"/>
    <mergeCell ref="B27:C27"/>
    <mergeCell ref="B37:C37"/>
    <mergeCell ref="B132:C132"/>
    <mergeCell ref="B133:C133"/>
    <mergeCell ref="B96:C96"/>
    <mergeCell ref="B182:C182"/>
    <mergeCell ref="B298:C298"/>
    <mergeCell ref="B307:C307"/>
    <mergeCell ref="B144:C144"/>
    <mergeCell ref="B85:C85"/>
    <mergeCell ref="B86:C86"/>
    <mergeCell ref="B103:C103"/>
  </mergeCells>
  <phoneticPr fontId="82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F778"/>
  <sheetViews>
    <sheetView workbookViewId="0">
      <selection activeCell="F14" sqref="F14"/>
    </sheetView>
  </sheetViews>
  <sheetFormatPr defaultRowHeight="15"/>
  <cols>
    <col min="2" max="2" width="12" customWidth="1"/>
    <col min="3" max="3" width="103.140625" customWidth="1"/>
    <col min="4" max="4" width="10.42578125" customWidth="1"/>
    <col min="5" max="5" width="13.42578125" customWidth="1"/>
    <col min="6" max="6" width="14.85546875" customWidth="1"/>
  </cols>
  <sheetData>
    <row r="1" spans="1:6">
      <c r="A1" s="89"/>
      <c r="B1" s="89"/>
      <c r="C1" s="89"/>
      <c r="D1" s="89"/>
      <c r="E1" s="89"/>
      <c r="F1" s="89"/>
    </row>
    <row r="2" spans="1:6">
      <c r="A2" s="89"/>
      <c r="B2" s="89"/>
      <c r="C2" s="89"/>
      <c r="D2" s="89"/>
      <c r="E2" s="89"/>
      <c r="F2" s="89"/>
    </row>
    <row r="3" spans="1:6">
      <c r="A3" s="89"/>
      <c r="B3" s="89"/>
      <c r="C3" s="89"/>
      <c r="D3" s="89"/>
      <c r="E3" s="89"/>
      <c r="F3" s="89"/>
    </row>
    <row r="4" spans="1:6">
      <c r="A4" s="89"/>
      <c r="B4" s="89"/>
      <c r="C4" s="89"/>
      <c r="D4" s="89"/>
      <c r="E4" s="89"/>
      <c r="F4" s="3" t="s">
        <v>647</v>
      </c>
    </row>
    <row r="5" spans="1:6">
      <c r="A5" s="89"/>
      <c r="B5" s="89"/>
      <c r="C5" s="89"/>
      <c r="D5" s="89"/>
      <c r="E5" s="89"/>
      <c r="F5" s="3" t="s">
        <v>648</v>
      </c>
    </row>
    <row r="6" spans="1:6">
      <c r="A6" s="89"/>
      <c r="B6" s="89"/>
      <c r="C6" s="89"/>
      <c r="D6" s="89"/>
      <c r="E6" s="89"/>
      <c r="F6" s="4" t="s">
        <v>649</v>
      </c>
    </row>
    <row r="7" spans="1:6">
      <c r="A7" s="89"/>
      <c r="B7" s="89"/>
      <c r="C7" s="89"/>
      <c r="D7" s="89"/>
      <c r="E7" s="89"/>
      <c r="F7" s="89"/>
    </row>
    <row r="8" spans="1:6">
      <c r="A8" s="89"/>
      <c r="B8" s="89"/>
      <c r="C8" s="89"/>
      <c r="D8" s="89"/>
      <c r="E8" s="89"/>
      <c r="F8" s="89"/>
    </row>
    <row r="9" spans="1:6">
      <c r="A9" s="89"/>
      <c r="B9" s="89"/>
      <c r="C9" s="89"/>
      <c r="D9" s="89"/>
      <c r="E9" s="89"/>
      <c r="F9" s="89"/>
    </row>
    <row r="10" spans="1:6">
      <c r="A10" s="89"/>
      <c r="B10" s="89"/>
      <c r="C10" s="89"/>
      <c r="D10" s="89"/>
      <c r="E10" s="89"/>
      <c r="F10" s="89"/>
    </row>
    <row r="11" spans="1:6" ht="18.75">
      <c r="A11" s="89"/>
      <c r="B11" s="89"/>
      <c r="C11" s="422" t="s">
        <v>650</v>
      </c>
      <c r="D11" s="422"/>
      <c r="E11" s="89"/>
      <c r="F11" s="89"/>
    </row>
    <row r="12" spans="1:6">
      <c r="A12" s="89"/>
      <c r="B12" s="89"/>
      <c r="C12" s="89"/>
      <c r="D12" s="89"/>
      <c r="E12" s="89"/>
      <c r="F12" s="89"/>
    </row>
    <row r="13" spans="1:6">
      <c r="A13" s="89"/>
      <c r="B13" s="89"/>
      <c r="C13" s="89"/>
      <c r="D13" s="89"/>
      <c r="E13" s="89"/>
      <c r="F13" s="282">
        <f>SUM(F17:F778)</f>
        <v>0</v>
      </c>
    </row>
    <row r="14" spans="1:6" ht="24.75" customHeight="1">
      <c r="A14" s="89"/>
      <c r="B14" s="80" t="s">
        <v>646</v>
      </c>
      <c r="C14" s="80" t="s">
        <v>642</v>
      </c>
      <c r="D14" s="80" t="s">
        <v>643</v>
      </c>
      <c r="E14" s="80" t="s">
        <v>644</v>
      </c>
      <c r="F14" s="80" t="s">
        <v>645</v>
      </c>
    </row>
    <row r="15" spans="1:6">
      <c r="A15" s="89"/>
      <c r="B15" s="416" t="s">
        <v>1560</v>
      </c>
      <c r="C15" s="416"/>
      <c r="D15" s="81"/>
      <c r="E15" s="81"/>
      <c r="F15" s="81"/>
    </row>
    <row r="16" spans="1:6" ht="15.75">
      <c r="A16" s="89"/>
      <c r="B16" s="391" t="s">
        <v>1005</v>
      </c>
      <c r="C16" s="391"/>
      <c r="D16" s="9"/>
      <c r="E16" s="92"/>
      <c r="F16" s="93"/>
    </row>
    <row r="17" spans="1:6" ht="15.75">
      <c r="A17" s="89"/>
      <c r="B17" s="24" t="s">
        <v>1070</v>
      </c>
      <c r="C17" s="25" t="s">
        <v>1006</v>
      </c>
      <c r="D17" s="9"/>
      <c r="E17" s="204">
        <v>11520</v>
      </c>
      <c r="F17" s="93">
        <f>D17*E17</f>
        <v>0</v>
      </c>
    </row>
    <row r="18" spans="1:6" ht="15.75">
      <c r="A18" s="89"/>
      <c r="B18" s="24" t="s">
        <v>1071</v>
      </c>
      <c r="C18" s="25" t="s">
        <v>1007</v>
      </c>
      <c r="D18" s="9"/>
      <c r="E18" s="204">
        <v>4356</v>
      </c>
      <c r="F18" s="93">
        <f t="shared" ref="F18:F27" si="0">D18*E18</f>
        <v>0</v>
      </c>
    </row>
    <row r="19" spans="1:6" ht="15.75">
      <c r="A19" s="89"/>
      <c r="B19" s="24" t="s">
        <v>1072</v>
      </c>
      <c r="C19" s="25" t="s">
        <v>1008</v>
      </c>
      <c r="D19" s="9"/>
      <c r="E19" s="204">
        <v>1755</v>
      </c>
      <c r="F19" s="93">
        <f t="shared" si="0"/>
        <v>0</v>
      </c>
    </row>
    <row r="20" spans="1:6" ht="15.75">
      <c r="A20" s="89"/>
      <c r="B20" s="24" t="s">
        <v>1073</v>
      </c>
      <c r="C20" s="25" t="s">
        <v>1009</v>
      </c>
      <c r="D20" s="9"/>
      <c r="E20" s="207">
        <v>3830</v>
      </c>
      <c r="F20" s="93">
        <f t="shared" si="0"/>
        <v>0</v>
      </c>
    </row>
    <row r="21" spans="1:6" ht="15.75">
      <c r="A21" s="89"/>
      <c r="B21" s="24" t="s">
        <v>1074</v>
      </c>
      <c r="C21" s="25" t="s">
        <v>1010</v>
      </c>
      <c r="D21" s="9"/>
      <c r="E21" s="207">
        <v>1718</v>
      </c>
      <c r="F21" s="93">
        <f t="shared" si="0"/>
        <v>0</v>
      </c>
    </row>
    <row r="22" spans="1:6" ht="15.75">
      <c r="A22" s="89"/>
      <c r="B22" s="24" t="s">
        <v>1075</v>
      </c>
      <c r="C22" s="25" t="s">
        <v>963</v>
      </c>
      <c r="D22" s="9"/>
      <c r="E22" s="342">
        <v>970</v>
      </c>
      <c r="F22" s="93">
        <f t="shared" si="0"/>
        <v>0</v>
      </c>
    </row>
    <row r="23" spans="1:6" ht="15.75">
      <c r="A23" s="89"/>
      <c r="B23" s="24" t="s">
        <v>1076</v>
      </c>
      <c r="C23" s="25" t="s">
        <v>1011</v>
      </c>
      <c r="D23" s="9"/>
      <c r="E23" s="207">
        <v>5850</v>
      </c>
      <c r="F23" s="93">
        <f t="shared" si="0"/>
        <v>0</v>
      </c>
    </row>
    <row r="24" spans="1:6" ht="15.75">
      <c r="A24" s="89"/>
      <c r="B24" s="24" t="s">
        <v>1077</v>
      </c>
      <c r="C24" s="25" t="s">
        <v>2070</v>
      </c>
      <c r="D24" s="9"/>
      <c r="E24" s="207">
        <v>2588</v>
      </c>
      <c r="F24" s="93">
        <f t="shared" si="0"/>
        <v>0</v>
      </c>
    </row>
    <row r="25" spans="1:6" ht="15.75">
      <c r="A25" s="89"/>
      <c r="B25" s="24" t="s">
        <v>1078</v>
      </c>
      <c r="C25" s="25" t="s">
        <v>1248</v>
      </c>
      <c r="D25" s="9"/>
      <c r="E25" s="207">
        <v>52975</v>
      </c>
      <c r="F25" s="93">
        <f t="shared" si="0"/>
        <v>0</v>
      </c>
    </row>
    <row r="26" spans="1:6" ht="15.75">
      <c r="A26" s="89"/>
      <c r="B26" s="24" t="s">
        <v>1079</v>
      </c>
      <c r="C26" s="25" t="s">
        <v>1605</v>
      </c>
      <c r="D26" s="9"/>
      <c r="E26" s="207">
        <v>8100</v>
      </c>
      <c r="F26" s="93">
        <f t="shared" si="0"/>
        <v>0</v>
      </c>
    </row>
    <row r="27" spans="1:6" ht="15.75">
      <c r="A27" s="89"/>
      <c r="B27" s="24" t="s">
        <v>1080</v>
      </c>
      <c r="C27" s="25" t="s">
        <v>1012</v>
      </c>
      <c r="D27" s="9"/>
      <c r="E27" s="207">
        <v>4703</v>
      </c>
      <c r="F27" s="93">
        <f t="shared" si="0"/>
        <v>0</v>
      </c>
    </row>
    <row r="28" spans="1:6">
      <c r="A28" s="89"/>
      <c r="B28" s="413" t="s">
        <v>570</v>
      </c>
      <c r="C28" s="413"/>
      <c r="D28" s="81"/>
      <c r="E28" s="172"/>
      <c r="F28" s="81"/>
    </row>
    <row r="29" spans="1:6">
      <c r="A29" s="89"/>
      <c r="B29" s="8" t="s">
        <v>1610</v>
      </c>
      <c r="C29" s="10" t="s">
        <v>575</v>
      </c>
      <c r="D29" s="81"/>
      <c r="E29" s="172"/>
      <c r="F29" s="81"/>
    </row>
    <row r="30" spans="1:6" ht="15.75">
      <c r="A30" s="89"/>
      <c r="B30" s="8"/>
      <c r="C30" s="18" t="s">
        <v>198</v>
      </c>
      <c r="D30" s="9"/>
      <c r="E30" s="258">
        <v>66300</v>
      </c>
      <c r="F30" s="243">
        <f>D30*E30</f>
        <v>0</v>
      </c>
    </row>
    <row r="31" spans="1:6" ht="15.75">
      <c r="A31" s="89"/>
      <c r="B31" s="8"/>
      <c r="C31" s="341" t="s">
        <v>199</v>
      </c>
      <c r="D31" s="9"/>
      <c r="E31" s="258">
        <v>40000</v>
      </c>
      <c r="F31" s="243">
        <f t="shared" ref="F31:F96" si="1">D31*E31</f>
        <v>0</v>
      </c>
    </row>
    <row r="32" spans="1:6" ht="15.75">
      <c r="A32" s="89"/>
      <c r="B32" s="8"/>
      <c r="C32" s="171" t="s">
        <v>200</v>
      </c>
      <c r="D32" s="9"/>
      <c r="E32" s="258">
        <v>6000</v>
      </c>
      <c r="F32" s="243">
        <f t="shared" si="1"/>
        <v>0</v>
      </c>
    </row>
    <row r="33" spans="1:6" ht="15.75">
      <c r="A33" s="89"/>
      <c r="B33" s="8" t="s">
        <v>1562</v>
      </c>
      <c r="C33" s="25" t="s">
        <v>145</v>
      </c>
      <c r="D33" s="9"/>
      <c r="E33" s="207">
        <v>55000</v>
      </c>
      <c r="F33" s="243">
        <f t="shared" si="1"/>
        <v>0</v>
      </c>
    </row>
    <row r="34" spans="1:6" ht="15.75">
      <c r="A34" s="89"/>
      <c r="B34" s="8" t="s">
        <v>1563</v>
      </c>
      <c r="C34" s="8" t="s">
        <v>204</v>
      </c>
      <c r="D34" s="172"/>
      <c r="E34" s="207">
        <v>30000</v>
      </c>
      <c r="F34" s="243">
        <f t="shared" si="1"/>
        <v>0</v>
      </c>
    </row>
    <row r="35" spans="1:6" ht="15.75">
      <c r="A35" s="89"/>
      <c r="B35" s="8" t="s">
        <v>1564</v>
      </c>
      <c r="C35" s="25" t="s">
        <v>1608</v>
      </c>
      <c r="D35" s="9"/>
      <c r="E35" s="207">
        <v>15400</v>
      </c>
      <c r="F35" s="243">
        <f t="shared" si="1"/>
        <v>0</v>
      </c>
    </row>
    <row r="36" spans="1:6" ht="15.75">
      <c r="A36" s="89"/>
      <c r="B36" s="8" t="s">
        <v>1565</v>
      </c>
      <c r="C36" s="25" t="s">
        <v>201</v>
      </c>
      <c r="D36" s="9"/>
      <c r="E36" s="207">
        <v>55000</v>
      </c>
      <c r="F36" s="243">
        <f t="shared" si="1"/>
        <v>0</v>
      </c>
    </row>
    <row r="37" spans="1:6" ht="15.75">
      <c r="A37" s="89"/>
      <c r="B37" s="8" t="s">
        <v>1566</v>
      </c>
      <c r="C37" s="25" t="s">
        <v>202</v>
      </c>
      <c r="D37" s="9"/>
      <c r="E37" s="207">
        <v>2500</v>
      </c>
      <c r="F37" s="243">
        <f t="shared" si="1"/>
        <v>0</v>
      </c>
    </row>
    <row r="38" spans="1:6" ht="15.75">
      <c r="A38" s="89"/>
      <c r="B38" s="8" t="s">
        <v>1567</v>
      </c>
      <c r="C38" s="25" t="s">
        <v>913</v>
      </c>
      <c r="D38" s="9"/>
      <c r="E38" s="207">
        <v>890</v>
      </c>
      <c r="F38" s="243">
        <f t="shared" si="1"/>
        <v>0</v>
      </c>
    </row>
    <row r="39" spans="1:6">
      <c r="A39" s="89"/>
      <c r="B39" s="413" t="s">
        <v>571</v>
      </c>
      <c r="C39" s="413"/>
      <c r="D39" s="172"/>
      <c r="E39" s="243"/>
      <c r="F39" s="243"/>
    </row>
    <row r="40" spans="1:6" ht="28.5">
      <c r="A40" s="89"/>
      <c r="B40" s="83" t="s">
        <v>1568</v>
      </c>
      <c r="C40" s="182" t="s">
        <v>1569</v>
      </c>
      <c r="D40" s="81"/>
      <c r="E40" s="243"/>
      <c r="F40" s="82"/>
    </row>
    <row r="41" spans="1:6">
      <c r="A41" s="89"/>
      <c r="B41" s="83"/>
      <c r="C41" s="182" t="s">
        <v>1107</v>
      </c>
      <c r="D41" s="81"/>
      <c r="E41" s="243">
        <v>61260</v>
      </c>
      <c r="F41" s="82">
        <f t="shared" si="1"/>
        <v>0</v>
      </c>
    </row>
    <row r="42" spans="1:6">
      <c r="A42" s="89"/>
      <c r="B42" s="83"/>
      <c r="C42" s="182" t="s">
        <v>1614</v>
      </c>
      <c r="D42" s="81"/>
      <c r="E42" s="243">
        <v>61635</v>
      </c>
      <c r="F42" s="82">
        <f t="shared" si="1"/>
        <v>0</v>
      </c>
    </row>
    <row r="43" spans="1:6">
      <c r="A43" s="89"/>
      <c r="B43" s="83"/>
      <c r="C43" s="83" t="s">
        <v>205</v>
      </c>
      <c r="D43" s="81"/>
      <c r="E43" s="244">
        <v>327680</v>
      </c>
      <c r="F43" s="82">
        <f t="shared" si="1"/>
        <v>0</v>
      </c>
    </row>
    <row r="44" spans="1:6">
      <c r="A44" s="89"/>
      <c r="B44" s="8" t="s">
        <v>206</v>
      </c>
      <c r="C44" s="183" t="s">
        <v>1949</v>
      </c>
      <c r="D44" s="81"/>
      <c r="E44" s="243">
        <v>149850</v>
      </c>
      <c r="F44" s="82">
        <f t="shared" si="1"/>
        <v>0</v>
      </c>
    </row>
    <row r="45" spans="1:6">
      <c r="A45" s="89"/>
      <c r="B45" s="5" t="s">
        <v>207</v>
      </c>
      <c r="C45" s="5" t="s">
        <v>1343</v>
      </c>
      <c r="D45" s="81"/>
      <c r="E45" s="243">
        <v>2250</v>
      </c>
      <c r="F45" s="82">
        <f t="shared" si="1"/>
        <v>0</v>
      </c>
    </row>
    <row r="46" spans="1:6">
      <c r="A46" s="89"/>
      <c r="B46" s="5" t="s">
        <v>208</v>
      </c>
      <c r="C46" s="5" t="s">
        <v>209</v>
      </c>
      <c r="D46" s="81"/>
      <c r="E46" s="243">
        <v>21448</v>
      </c>
      <c r="F46" s="82">
        <f t="shared" si="1"/>
        <v>0</v>
      </c>
    </row>
    <row r="47" spans="1:6">
      <c r="A47" s="89"/>
      <c r="B47" s="5" t="s">
        <v>210</v>
      </c>
      <c r="C47" s="5" t="s">
        <v>211</v>
      </c>
      <c r="D47" s="81"/>
      <c r="E47" s="243">
        <v>9825</v>
      </c>
      <c r="F47" s="82">
        <f t="shared" si="1"/>
        <v>0</v>
      </c>
    </row>
    <row r="48" spans="1:6">
      <c r="A48" s="89"/>
      <c r="B48" s="5" t="s">
        <v>212</v>
      </c>
      <c r="C48" s="5" t="s">
        <v>213</v>
      </c>
      <c r="D48" s="81"/>
      <c r="E48" s="243">
        <v>9405</v>
      </c>
      <c r="F48" s="82">
        <f t="shared" si="1"/>
        <v>0</v>
      </c>
    </row>
    <row r="49" spans="1:6">
      <c r="A49" s="89"/>
      <c r="B49" s="5" t="s">
        <v>214</v>
      </c>
      <c r="C49" s="5" t="s">
        <v>215</v>
      </c>
      <c r="D49" s="81"/>
      <c r="E49" s="243">
        <v>588</v>
      </c>
      <c r="F49" s="82">
        <f t="shared" si="1"/>
        <v>0</v>
      </c>
    </row>
    <row r="50" spans="1:6">
      <c r="A50" s="89"/>
      <c r="B50" s="5" t="s">
        <v>216</v>
      </c>
      <c r="C50" s="5" t="s">
        <v>217</v>
      </c>
      <c r="D50" s="81"/>
      <c r="E50" s="243">
        <v>1650</v>
      </c>
      <c r="F50" s="82">
        <f t="shared" si="1"/>
        <v>0</v>
      </c>
    </row>
    <row r="51" spans="1:6">
      <c r="A51" s="89"/>
      <c r="B51" s="5" t="s">
        <v>218</v>
      </c>
      <c r="C51" s="5" t="s">
        <v>219</v>
      </c>
      <c r="D51" s="81"/>
      <c r="E51" s="243">
        <v>3960</v>
      </c>
      <c r="F51" s="82">
        <f t="shared" si="1"/>
        <v>0</v>
      </c>
    </row>
    <row r="52" spans="1:6">
      <c r="A52" s="89"/>
      <c r="B52" s="5" t="s">
        <v>220</v>
      </c>
      <c r="C52" s="5" t="s">
        <v>221</v>
      </c>
      <c r="D52" s="81"/>
      <c r="E52" s="243">
        <v>7556</v>
      </c>
      <c r="F52" s="82">
        <f t="shared" si="1"/>
        <v>0</v>
      </c>
    </row>
    <row r="53" spans="1:6">
      <c r="A53" s="89"/>
      <c r="B53" s="5" t="s">
        <v>222</v>
      </c>
      <c r="C53" s="165" t="s">
        <v>223</v>
      </c>
      <c r="D53" s="81"/>
      <c r="E53" s="243">
        <v>1485</v>
      </c>
      <c r="F53" s="82">
        <f t="shared" si="1"/>
        <v>0</v>
      </c>
    </row>
    <row r="54" spans="1:6">
      <c r="A54" s="89"/>
      <c r="B54" s="5" t="s">
        <v>224</v>
      </c>
      <c r="C54" s="5" t="s">
        <v>225</v>
      </c>
      <c r="D54" s="81"/>
      <c r="E54" s="243">
        <v>446</v>
      </c>
      <c r="F54" s="82">
        <f t="shared" si="1"/>
        <v>0</v>
      </c>
    </row>
    <row r="55" spans="1:6">
      <c r="A55" s="89"/>
      <c r="B55" s="5" t="s">
        <v>226</v>
      </c>
      <c r="C55" s="8" t="s">
        <v>873</v>
      </c>
      <c r="D55" s="81"/>
      <c r="E55" s="243">
        <v>9450</v>
      </c>
      <c r="F55" s="82">
        <f t="shared" si="1"/>
        <v>0</v>
      </c>
    </row>
    <row r="56" spans="1:6">
      <c r="A56" s="89"/>
      <c r="B56" s="5" t="s">
        <v>227</v>
      </c>
      <c r="C56" s="5" t="s">
        <v>228</v>
      </c>
      <c r="D56" s="81"/>
      <c r="E56" s="243">
        <v>9075</v>
      </c>
      <c r="F56" s="82">
        <f t="shared" si="1"/>
        <v>0</v>
      </c>
    </row>
    <row r="57" spans="1:6">
      <c r="A57" s="89"/>
      <c r="B57" s="5" t="s">
        <v>229</v>
      </c>
      <c r="C57" s="5" t="s">
        <v>230</v>
      </c>
      <c r="D57" s="81"/>
      <c r="E57" s="243">
        <v>3465</v>
      </c>
      <c r="F57" s="82">
        <f t="shared" si="1"/>
        <v>0</v>
      </c>
    </row>
    <row r="58" spans="1:6" ht="30">
      <c r="A58" s="89" t="s">
        <v>376</v>
      </c>
      <c r="B58" s="345" t="s">
        <v>231</v>
      </c>
      <c r="C58" s="346" t="s">
        <v>232</v>
      </c>
      <c r="D58" s="81"/>
      <c r="E58" s="243">
        <v>8175</v>
      </c>
      <c r="F58" s="82">
        <f t="shared" si="1"/>
        <v>0</v>
      </c>
    </row>
    <row r="59" spans="1:6">
      <c r="A59" s="89"/>
      <c r="B59" s="345" t="s">
        <v>233</v>
      </c>
      <c r="C59" s="345" t="s">
        <v>234</v>
      </c>
      <c r="D59" s="81"/>
      <c r="E59" s="243">
        <v>1725</v>
      </c>
      <c r="F59" s="82">
        <f t="shared" si="1"/>
        <v>0</v>
      </c>
    </row>
    <row r="60" spans="1:6">
      <c r="A60" s="89"/>
      <c r="B60" s="421" t="s">
        <v>235</v>
      </c>
      <c r="C60" s="421"/>
      <c r="D60" s="81"/>
      <c r="E60" s="243"/>
      <c r="F60" s="82"/>
    </row>
    <row r="61" spans="1:6">
      <c r="A61" s="89"/>
      <c r="B61" s="345" t="s">
        <v>236</v>
      </c>
      <c r="C61" s="345" t="s">
        <v>237</v>
      </c>
      <c r="D61" s="81"/>
      <c r="E61" s="250">
        <v>17325</v>
      </c>
      <c r="F61" s="82">
        <f t="shared" si="1"/>
        <v>0</v>
      </c>
    </row>
    <row r="62" spans="1:6">
      <c r="A62" s="89"/>
      <c r="B62" s="345" t="s">
        <v>238</v>
      </c>
      <c r="C62" s="345" t="s">
        <v>239</v>
      </c>
      <c r="D62" s="81"/>
      <c r="E62" s="250">
        <v>21270</v>
      </c>
      <c r="F62" s="82">
        <f t="shared" si="1"/>
        <v>0</v>
      </c>
    </row>
    <row r="63" spans="1:6">
      <c r="A63" s="89"/>
      <c r="B63" s="345" t="s">
        <v>240</v>
      </c>
      <c r="C63" s="345" t="s">
        <v>241</v>
      </c>
      <c r="D63" s="81"/>
      <c r="E63" s="250">
        <v>2150</v>
      </c>
      <c r="F63" s="82">
        <f t="shared" si="1"/>
        <v>0</v>
      </c>
    </row>
    <row r="64" spans="1:6">
      <c r="A64" s="89"/>
      <c r="B64" s="345" t="s">
        <v>242</v>
      </c>
      <c r="C64" s="345" t="s">
        <v>243</v>
      </c>
      <c r="D64" s="81"/>
      <c r="E64" s="250">
        <v>17790</v>
      </c>
      <c r="F64" s="82">
        <f t="shared" si="1"/>
        <v>0</v>
      </c>
    </row>
    <row r="65" spans="1:6">
      <c r="A65" s="89"/>
      <c r="B65" s="345" t="s">
        <v>244</v>
      </c>
      <c r="C65" s="345" t="s">
        <v>245</v>
      </c>
      <c r="D65" s="81"/>
      <c r="E65" s="243">
        <v>2070</v>
      </c>
      <c r="F65" s="82">
        <f t="shared" si="1"/>
        <v>0</v>
      </c>
    </row>
    <row r="66" spans="1:6">
      <c r="A66" s="89"/>
      <c r="B66" s="345" t="s">
        <v>246</v>
      </c>
      <c r="C66" s="345" t="s">
        <v>247</v>
      </c>
      <c r="D66" s="81"/>
      <c r="E66" s="243">
        <v>1750</v>
      </c>
      <c r="F66" s="82">
        <f t="shared" si="1"/>
        <v>0</v>
      </c>
    </row>
    <row r="67" spans="1:6">
      <c r="A67" s="89"/>
      <c r="B67" s="345" t="s">
        <v>248</v>
      </c>
      <c r="C67" s="345" t="s">
        <v>249</v>
      </c>
      <c r="D67" s="81"/>
      <c r="E67" s="243">
        <v>620</v>
      </c>
      <c r="F67" s="82">
        <f t="shared" si="1"/>
        <v>0</v>
      </c>
    </row>
    <row r="68" spans="1:6">
      <c r="A68" s="89"/>
      <c r="B68" s="345" t="s">
        <v>250</v>
      </c>
      <c r="C68" s="345" t="s">
        <v>251</v>
      </c>
      <c r="D68" s="81"/>
      <c r="E68" s="243">
        <v>620</v>
      </c>
      <c r="F68" s="82">
        <f t="shared" si="1"/>
        <v>0</v>
      </c>
    </row>
    <row r="69" spans="1:6">
      <c r="A69" s="89"/>
      <c r="B69" s="345" t="s">
        <v>252</v>
      </c>
      <c r="C69" s="345" t="s">
        <v>253</v>
      </c>
      <c r="D69" s="81"/>
      <c r="E69" s="243">
        <v>2235</v>
      </c>
      <c r="F69" s="82">
        <f t="shared" si="1"/>
        <v>0</v>
      </c>
    </row>
    <row r="70" spans="1:6">
      <c r="A70" s="89"/>
      <c r="B70" s="345" t="s">
        <v>254</v>
      </c>
      <c r="C70" s="345" t="s">
        <v>255</v>
      </c>
      <c r="D70" s="81"/>
      <c r="E70" s="243">
        <v>1485</v>
      </c>
      <c r="F70" s="82">
        <f t="shared" si="1"/>
        <v>0</v>
      </c>
    </row>
    <row r="71" spans="1:6">
      <c r="A71" s="89"/>
      <c r="B71" s="345" t="s">
        <v>256</v>
      </c>
      <c r="C71" s="345" t="s">
        <v>257</v>
      </c>
      <c r="D71" s="81"/>
      <c r="E71" s="243">
        <v>801</v>
      </c>
      <c r="F71" s="82">
        <f t="shared" si="1"/>
        <v>0</v>
      </c>
    </row>
    <row r="72" spans="1:6">
      <c r="A72" s="89"/>
      <c r="B72" s="345" t="s">
        <v>258</v>
      </c>
      <c r="C72" s="345" t="s">
        <v>259</v>
      </c>
      <c r="D72" s="81"/>
      <c r="E72" s="243">
        <v>985</v>
      </c>
      <c r="F72" s="82">
        <f t="shared" si="1"/>
        <v>0</v>
      </c>
    </row>
    <row r="73" spans="1:6">
      <c r="A73" s="89"/>
      <c r="B73" s="345" t="s">
        <v>260</v>
      </c>
      <c r="C73" s="345" t="s">
        <v>261</v>
      </c>
      <c r="D73" s="81"/>
      <c r="E73" s="243">
        <v>825</v>
      </c>
      <c r="F73" s="82">
        <f t="shared" si="1"/>
        <v>0</v>
      </c>
    </row>
    <row r="74" spans="1:6">
      <c r="A74" s="89"/>
      <c r="B74" s="345" t="s">
        <v>262</v>
      </c>
      <c r="C74" s="345" t="s">
        <v>263</v>
      </c>
      <c r="D74" s="81"/>
      <c r="E74" s="243">
        <v>2530</v>
      </c>
      <c r="F74" s="82">
        <f t="shared" si="1"/>
        <v>0</v>
      </c>
    </row>
    <row r="75" spans="1:6">
      <c r="A75" s="89"/>
      <c r="B75" s="345" t="s">
        <v>264</v>
      </c>
      <c r="C75" s="345" t="s">
        <v>265</v>
      </c>
      <c r="D75" s="81"/>
      <c r="E75" s="243">
        <v>1575</v>
      </c>
      <c r="F75" s="82">
        <f t="shared" si="1"/>
        <v>0</v>
      </c>
    </row>
    <row r="76" spans="1:6">
      <c r="A76" s="89"/>
      <c r="B76" s="410" t="s">
        <v>266</v>
      </c>
      <c r="C76" s="410"/>
      <c r="D76" s="81"/>
      <c r="E76" s="243"/>
      <c r="F76" s="82"/>
    </row>
    <row r="77" spans="1:6">
      <c r="A77" s="89"/>
      <c r="B77" s="5" t="s">
        <v>267</v>
      </c>
      <c r="C77" s="8" t="s">
        <v>268</v>
      </c>
      <c r="D77" s="81"/>
      <c r="E77" s="243">
        <v>59030</v>
      </c>
      <c r="F77" s="82">
        <f t="shared" si="1"/>
        <v>0</v>
      </c>
    </row>
    <row r="78" spans="1:6">
      <c r="A78" s="218"/>
      <c r="B78" s="8" t="s">
        <v>269</v>
      </c>
      <c r="C78" s="8" t="s">
        <v>270</v>
      </c>
      <c r="D78" s="172"/>
      <c r="E78" s="243">
        <v>21285</v>
      </c>
      <c r="F78" s="243">
        <f t="shared" si="1"/>
        <v>0</v>
      </c>
    </row>
    <row r="79" spans="1:6">
      <c r="A79" s="89"/>
      <c r="B79" s="345" t="s">
        <v>271</v>
      </c>
      <c r="C79" s="345" t="s">
        <v>272</v>
      </c>
      <c r="D79" s="81"/>
      <c r="E79" s="243">
        <v>1343</v>
      </c>
      <c r="F79" s="82">
        <f t="shared" si="1"/>
        <v>0</v>
      </c>
    </row>
    <row r="80" spans="1:6">
      <c r="A80" s="89"/>
      <c r="B80" s="345" t="s">
        <v>273</v>
      </c>
      <c r="C80" s="345" t="s">
        <v>274</v>
      </c>
      <c r="D80" s="81"/>
      <c r="E80" s="243">
        <v>1650</v>
      </c>
      <c r="F80" s="82">
        <f t="shared" si="1"/>
        <v>0</v>
      </c>
    </row>
    <row r="81" spans="1:6">
      <c r="A81" s="89"/>
      <c r="B81" s="345" t="s">
        <v>275</v>
      </c>
      <c r="C81" s="345" t="s">
        <v>276</v>
      </c>
      <c r="D81" s="81"/>
      <c r="E81" s="243">
        <v>1875</v>
      </c>
      <c r="F81" s="82">
        <f t="shared" si="1"/>
        <v>0</v>
      </c>
    </row>
    <row r="82" spans="1:6">
      <c r="A82" s="89"/>
      <c r="B82" s="345" t="s">
        <v>277</v>
      </c>
      <c r="C82" s="345" t="s">
        <v>278</v>
      </c>
      <c r="D82" s="81"/>
      <c r="E82" s="243">
        <v>915</v>
      </c>
      <c r="F82" s="82">
        <f t="shared" si="1"/>
        <v>0</v>
      </c>
    </row>
    <row r="83" spans="1:6">
      <c r="A83" s="89"/>
      <c r="B83" s="412" t="s">
        <v>279</v>
      </c>
      <c r="C83" s="412"/>
      <c r="D83" s="81"/>
      <c r="E83" s="243"/>
      <c r="F83" s="82"/>
    </row>
    <row r="84" spans="1:6">
      <c r="A84" s="89"/>
      <c r="B84" s="345" t="s">
        <v>280</v>
      </c>
      <c r="C84" s="345" t="s">
        <v>281</v>
      </c>
      <c r="D84" s="81"/>
      <c r="E84" s="243">
        <v>14775</v>
      </c>
      <c r="F84" s="82">
        <f t="shared" si="1"/>
        <v>0</v>
      </c>
    </row>
    <row r="85" spans="1:6">
      <c r="A85" s="218"/>
      <c r="B85" s="345" t="s">
        <v>282</v>
      </c>
      <c r="C85" s="346" t="s">
        <v>283</v>
      </c>
      <c r="D85" s="172"/>
      <c r="E85" s="243">
        <v>25125</v>
      </c>
      <c r="F85" s="243">
        <f t="shared" si="1"/>
        <v>0</v>
      </c>
    </row>
    <row r="86" spans="1:6">
      <c r="A86" s="89"/>
      <c r="B86" s="347" t="s">
        <v>284</v>
      </c>
      <c r="C86" s="345" t="s">
        <v>285</v>
      </c>
      <c r="D86" s="81"/>
      <c r="E86" s="243">
        <v>7800</v>
      </c>
      <c r="F86" s="82">
        <f t="shared" si="1"/>
        <v>0</v>
      </c>
    </row>
    <row r="87" spans="1:6">
      <c r="A87" s="89"/>
      <c r="B87" s="345" t="s">
        <v>286</v>
      </c>
      <c r="C87" s="345" t="s">
        <v>287</v>
      </c>
      <c r="D87" s="81"/>
      <c r="E87" s="243">
        <v>3060</v>
      </c>
      <c r="F87" s="82">
        <f t="shared" si="1"/>
        <v>0</v>
      </c>
    </row>
    <row r="88" spans="1:6">
      <c r="A88" s="89"/>
      <c r="B88" s="348" t="s">
        <v>288</v>
      </c>
      <c r="C88" s="348" t="s">
        <v>289</v>
      </c>
      <c r="D88" s="81"/>
      <c r="E88" s="243">
        <v>38850</v>
      </c>
      <c r="F88" s="82">
        <f t="shared" si="1"/>
        <v>0</v>
      </c>
    </row>
    <row r="89" spans="1:6">
      <c r="A89" s="89"/>
      <c r="B89" s="345" t="s">
        <v>290</v>
      </c>
      <c r="C89" s="345" t="s">
        <v>291</v>
      </c>
      <c r="D89" s="81"/>
      <c r="E89" s="243">
        <v>21600</v>
      </c>
      <c r="F89" s="82">
        <f t="shared" si="1"/>
        <v>0</v>
      </c>
    </row>
    <row r="90" spans="1:6">
      <c r="A90" s="89"/>
      <c r="B90" s="345" t="s">
        <v>292</v>
      </c>
      <c r="C90" s="346" t="s">
        <v>293</v>
      </c>
      <c r="D90" s="81"/>
      <c r="E90" s="243">
        <v>1050</v>
      </c>
      <c r="F90" s="82">
        <f t="shared" si="1"/>
        <v>0</v>
      </c>
    </row>
    <row r="91" spans="1:6">
      <c r="A91" s="89"/>
      <c r="B91" s="345" t="s">
        <v>294</v>
      </c>
      <c r="C91" s="345" t="s">
        <v>295</v>
      </c>
      <c r="D91" s="81"/>
      <c r="E91" s="243">
        <v>915</v>
      </c>
      <c r="F91" s="82">
        <f t="shared" si="1"/>
        <v>0</v>
      </c>
    </row>
    <row r="92" spans="1:6">
      <c r="A92" s="89"/>
      <c r="B92" s="345" t="s">
        <v>296</v>
      </c>
      <c r="C92" s="345" t="s">
        <v>297</v>
      </c>
      <c r="D92" s="81"/>
      <c r="E92" s="243">
        <v>660</v>
      </c>
      <c r="F92" s="82">
        <f t="shared" si="1"/>
        <v>0</v>
      </c>
    </row>
    <row r="93" spans="1:6">
      <c r="A93" s="89"/>
      <c r="B93" s="345" t="s">
        <v>298</v>
      </c>
      <c r="C93" s="345" t="s">
        <v>299</v>
      </c>
      <c r="D93" s="81"/>
      <c r="E93" s="243">
        <v>4875</v>
      </c>
      <c r="F93" s="82">
        <f t="shared" si="1"/>
        <v>0</v>
      </c>
    </row>
    <row r="94" spans="1:6">
      <c r="A94" s="89"/>
      <c r="B94" s="345" t="s">
        <v>300</v>
      </c>
      <c r="C94" s="345" t="s">
        <v>301</v>
      </c>
      <c r="D94" s="81"/>
      <c r="E94" s="243">
        <v>900</v>
      </c>
      <c r="F94" s="82">
        <f t="shared" si="1"/>
        <v>0</v>
      </c>
    </row>
    <row r="95" spans="1:6">
      <c r="A95" s="89"/>
      <c r="B95" s="345" t="s">
        <v>302</v>
      </c>
      <c r="C95" s="345" t="s">
        <v>303</v>
      </c>
      <c r="D95" s="81"/>
      <c r="E95" s="243">
        <v>1390</v>
      </c>
      <c r="F95" s="82">
        <f t="shared" si="1"/>
        <v>0</v>
      </c>
    </row>
    <row r="96" spans="1:6">
      <c r="A96" s="89"/>
      <c r="B96" s="345" t="s">
        <v>304</v>
      </c>
      <c r="C96" s="349" t="s">
        <v>305</v>
      </c>
      <c r="D96" s="81"/>
      <c r="E96" s="250">
        <v>4850</v>
      </c>
      <c r="F96" s="82">
        <f t="shared" si="1"/>
        <v>0</v>
      </c>
    </row>
    <row r="97" spans="1:6">
      <c r="A97" s="89"/>
      <c r="B97" s="345" t="s">
        <v>306</v>
      </c>
      <c r="C97" s="349" t="s">
        <v>307</v>
      </c>
      <c r="D97" s="81"/>
      <c r="E97" s="250">
        <v>5845</v>
      </c>
      <c r="F97" s="82">
        <f t="shared" ref="F97:F160" si="2">D97*E97</f>
        <v>0</v>
      </c>
    </row>
    <row r="98" spans="1:6">
      <c r="A98" s="89"/>
      <c r="B98" s="345" t="s">
        <v>308</v>
      </c>
      <c r="C98" s="350" t="s">
        <v>309</v>
      </c>
      <c r="D98" s="81"/>
      <c r="E98" s="250">
        <v>9885</v>
      </c>
      <c r="F98" s="82">
        <f t="shared" si="2"/>
        <v>0</v>
      </c>
    </row>
    <row r="99" spans="1:6">
      <c r="A99" s="89"/>
      <c r="B99" s="345" t="s">
        <v>310</v>
      </c>
      <c r="C99" s="349" t="s">
        <v>311</v>
      </c>
      <c r="D99" s="81"/>
      <c r="E99" s="250">
        <v>5845</v>
      </c>
      <c r="F99" s="82">
        <f t="shared" si="2"/>
        <v>0</v>
      </c>
    </row>
    <row r="100" spans="1:6">
      <c r="A100" s="89" t="s">
        <v>1113</v>
      </c>
      <c r="B100" s="345" t="s">
        <v>312</v>
      </c>
      <c r="C100" s="345" t="s">
        <v>313</v>
      </c>
      <c r="D100" s="81"/>
      <c r="E100" s="243">
        <v>1965</v>
      </c>
      <c r="F100" s="82">
        <f t="shared" si="2"/>
        <v>0</v>
      </c>
    </row>
    <row r="101" spans="1:6">
      <c r="A101" s="89"/>
      <c r="B101" s="345" t="s">
        <v>314</v>
      </c>
      <c r="C101" s="345" t="s">
        <v>315</v>
      </c>
      <c r="D101" s="81"/>
      <c r="E101" s="243">
        <v>1965</v>
      </c>
      <c r="F101" s="82">
        <f t="shared" si="2"/>
        <v>0</v>
      </c>
    </row>
    <row r="102" spans="1:6">
      <c r="A102" s="89"/>
      <c r="B102" s="345" t="s">
        <v>316</v>
      </c>
      <c r="C102" s="345" t="s">
        <v>317</v>
      </c>
      <c r="D102" s="81"/>
      <c r="E102" s="243">
        <v>17515</v>
      </c>
      <c r="F102" s="82">
        <f t="shared" si="2"/>
        <v>0</v>
      </c>
    </row>
    <row r="103" spans="1:6">
      <c r="A103" s="89" t="s">
        <v>1113</v>
      </c>
      <c r="B103" s="345" t="s">
        <v>1114</v>
      </c>
      <c r="C103" s="346" t="s">
        <v>572</v>
      </c>
      <c r="D103" s="81"/>
      <c r="E103" s="243">
        <v>235</v>
      </c>
      <c r="F103" s="82">
        <f t="shared" si="2"/>
        <v>0</v>
      </c>
    </row>
    <row r="104" spans="1:6">
      <c r="A104" s="89" t="s">
        <v>1113</v>
      </c>
      <c r="B104" s="345" t="s">
        <v>318</v>
      </c>
      <c r="C104" s="346" t="s">
        <v>319</v>
      </c>
      <c r="D104" s="81"/>
      <c r="E104" s="243">
        <v>545</v>
      </c>
      <c r="F104" s="82">
        <f t="shared" si="2"/>
        <v>0</v>
      </c>
    </row>
    <row r="105" spans="1:6">
      <c r="A105" s="89"/>
      <c r="B105" s="345" t="s">
        <v>320</v>
      </c>
      <c r="C105" s="345" t="s">
        <v>321</v>
      </c>
      <c r="D105" s="81"/>
      <c r="E105" s="243">
        <v>990</v>
      </c>
      <c r="F105" s="82">
        <f t="shared" si="2"/>
        <v>0</v>
      </c>
    </row>
    <row r="106" spans="1:6">
      <c r="A106" s="89"/>
      <c r="B106" s="345" t="s">
        <v>322</v>
      </c>
      <c r="C106" s="345" t="s">
        <v>323</v>
      </c>
      <c r="D106" s="81"/>
      <c r="E106" s="243">
        <v>458</v>
      </c>
      <c r="F106" s="82">
        <f t="shared" si="2"/>
        <v>0</v>
      </c>
    </row>
    <row r="107" spans="1:6">
      <c r="A107" s="89"/>
      <c r="B107" s="345" t="s">
        <v>324</v>
      </c>
      <c r="C107" s="345" t="s">
        <v>1658</v>
      </c>
      <c r="D107" s="81"/>
      <c r="E107" s="243">
        <v>795</v>
      </c>
      <c r="F107" s="82">
        <f t="shared" si="2"/>
        <v>0</v>
      </c>
    </row>
    <row r="108" spans="1:6">
      <c r="A108" s="89"/>
      <c r="B108" s="345" t="s">
        <v>1659</v>
      </c>
      <c r="C108" s="345" t="s">
        <v>1660</v>
      </c>
      <c r="D108" s="81"/>
      <c r="E108" s="243">
        <v>1435</v>
      </c>
      <c r="F108" s="82">
        <f t="shared" si="2"/>
        <v>0</v>
      </c>
    </row>
    <row r="109" spans="1:6">
      <c r="A109" s="89"/>
      <c r="B109" s="345" t="s">
        <v>1661</v>
      </c>
      <c r="C109" s="346" t="s">
        <v>1662</v>
      </c>
      <c r="D109" s="81"/>
      <c r="E109" s="243">
        <v>1245</v>
      </c>
      <c r="F109" s="82">
        <f t="shared" si="2"/>
        <v>0</v>
      </c>
    </row>
    <row r="110" spans="1:6">
      <c r="A110" s="89"/>
      <c r="B110" s="413" t="s">
        <v>1663</v>
      </c>
      <c r="C110" s="413"/>
      <c r="D110" s="81"/>
      <c r="E110" s="243"/>
      <c r="F110" s="82"/>
    </row>
    <row r="111" spans="1:6">
      <c r="A111" s="89"/>
      <c r="B111" s="345" t="s">
        <v>1664</v>
      </c>
      <c r="C111" s="345" t="s">
        <v>1665</v>
      </c>
      <c r="D111" s="81"/>
      <c r="E111" s="243">
        <v>19605</v>
      </c>
      <c r="F111" s="82">
        <f t="shared" si="2"/>
        <v>0</v>
      </c>
    </row>
    <row r="112" spans="1:6">
      <c r="A112" s="89"/>
      <c r="B112" s="345" t="s">
        <v>1666</v>
      </c>
      <c r="C112" s="345" t="s">
        <v>243</v>
      </c>
      <c r="D112" s="81"/>
      <c r="E112" s="304">
        <v>17790</v>
      </c>
      <c r="F112" s="82">
        <f t="shared" si="2"/>
        <v>0</v>
      </c>
    </row>
    <row r="113" spans="1:6">
      <c r="A113" s="89" t="s">
        <v>1113</v>
      </c>
      <c r="B113" s="345" t="s">
        <v>1667</v>
      </c>
      <c r="C113" s="345" t="s">
        <v>1668</v>
      </c>
      <c r="D113" s="81"/>
      <c r="E113" s="243">
        <v>6930</v>
      </c>
      <c r="F113" s="82">
        <f t="shared" si="2"/>
        <v>0</v>
      </c>
    </row>
    <row r="114" spans="1:6">
      <c r="A114" s="89"/>
      <c r="B114" s="345" t="s">
        <v>1669</v>
      </c>
      <c r="C114" s="345" t="s">
        <v>1670</v>
      </c>
      <c r="D114" s="81"/>
      <c r="E114" s="243">
        <v>20515</v>
      </c>
      <c r="F114" s="82">
        <f t="shared" si="2"/>
        <v>0</v>
      </c>
    </row>
    <row r="115" spans="1:6">
      <c r="A115" s="89"/>
      <c r="B115" s="345" t="s">
        <v>1671</v>
      </c>
      <c r="C115" s="345" t="s">
        <v>1672</v>
      </c>
      <c r="D115" s="81"/>
      <c r="E115" s="304">
        <v>3945</v>
      </c>
      <c r="F115" s="82">
        <f t="shared" si="2"/>
        <v>0</v>
      </c>
    </row>
    <row r="116" spans="1:6">
      <c r="A116" s="89"/>
      <c r="B116" s="414" t="s">
        <v>573</v>
      </c>
      <c r="C116" s="414"/>
      <c r="D116" s="81"/>
      <c r="E116" s="243"/>
      <c r="F116" s="82"/>
    </row>
    <row r="117" spans="1:6">
      <c r="A117" s="218"/>
      <c r="B117" s="345" t="s">
        <v>1673</v>
      </c>
      <c r="C117" s="346" t="s">
        <v>1948</v>
      </c>
      <c r="D117" s="172"/>
      <c r="E117" s="243">
        <v>149850</v>
      </c>
      <c r="F117" s="243">
        <f t="shared" si="2"/>
        <v>0</v>
      </c>
    </row>
    <row r="118" spans="1:6">
      <c r="A118" s="89"/>
      <c r="B118" s="345" t="s">
        <v>1674</v>
      </c>
      <c r="C118" s="345" t="s">
        <v>1675</v>
      </c>
      <c r="D118" s="81"/>
      <c r="E118" s="250">
        <v>2675</v>
      </c>
      <c r="F118" s="82">
        <f t="shared" si="2"/>
        <v>0</v>
      </c>
    </row>
    <row r="119" spans="1:6">
      <c r="A119" s="89"/>
      <c r="B119" s="345" t="s">
        <v>1676</v>
      </c>
      <c r="C119" s="345" t="s">
        <v>1677</v>
      </c>
      <c r="D119" s="81"/>
      <c r="E119" s="250">
        <v>6535</v>
      </c>
      <c r="F119" s="82">
        <f t="shared" si="2"/>
        <v>0</v>
      </c>
    </row>
    <row r="120" spans="1:6">
      <c r="A120" s="218" t="s">
        <v>1113</v>
      </c>
      <c r="B120" s="345" t="s">
        <v>1678</v>
      </c>
      <c r="C120" s="345" t="s">
        <v>1679</v>
      </c>
      <c r="D120" s="172"/>
      <c r="E120" s="250">
        <v>14750</v>
      </c>
      <c r="F120" s="243">
        <f t="shared" si="2"/>
        <v>0</v>
      </c>
    </row>
    <row r="121" spans="1:6">
      <c r="A121" s="89"/>
      <c r="B121" s="345" t="s">
        <v>1680</v>
      </c>
      <c r="C121" s="345" t="s">
        <v>1681</v>
      </c>
      <c r="D121" s="81"/>
      <c r="E121" s="250">
        <v>4850</v>
      </c>
      <c r="F121" s="82">
        <f t="shared" si="2"/>
        <v>0</v>
      </c>
    </row>
    <row r="122" spans="1:6" ht="16.5">
      <c r="A122" s="89"/>
      <c r="B122" s="415" t="s">
        <v>1682</v>
      </c>
      <c r="C122" s="415"/>
      <c r="D122" s="81"/>
      <c r="E122" s="243"/>
      <c r="F122" s="82"/>
    </row>
    <row r="123" spans="1:6">
      <c r="A123" s="89"/>
      <c r="B123" s="8" t="s">
        <v>1683</v>
      </c>
      <c r="C123" s="10" t="s">
        <v>1684</v>
      </c>
      <c r="D123" s="81"/>
      <c r="E123" s="243"/>
      <c r="F123" s="82"/>
    </row>
    <row r="124" spans="1:6">
      <c r="A124" s="89"/>
      <c r="B124" s="8"/>
      <c r="C124" s="84" t="s">
        <v>1685</v>
      </c>
      <c r="D124" s="81"/>
      <c r="E124" s="243">
        <v>6000</v>
      </c>
      <c r="F124" s="82">
        <f t="shared" si="2"/>
        <v>0</v>
      </c>
    </row>
    <row r="125" spans="1:6">
      <c r="A125" s="89"/>
      <c r="B125" s="8"/>
      <c r="C125" s="84" t="s">
        <v>1686</v>
      </c>
      <c r="D125" s="81"/>
      <c r="E125" s="243">
        <v>6000</v>
      </c>
      <c r="F125" s="82">
        <f t="shared" si="2"/>
        <v>0</v>
      </c>
    </row>
    <row r="126" spans="1:6">
      <c r="A126" s="89"/>
      <c r="B126" s="8"/>
      <c r="C126" s="84" t="s">
        <v>1687</v>
      </c>
      <c r="D126" s="81"/>
      <c r="E126" s="243">
        <v>6000</v>
      </c>
      <c r="F126" s="82">
        <f t="shared" si="2"/>
        <v>0</v>
      </c>
    </row>
    <row r="127" spans="1:6">
      <c r="A127" s="89"/>
      <c r="B127" s="8"/>
      <c r="C127" s="84" t="s">
        <v>1688</v>
      </c>
      <c r="D127" s="81"/>
      <c r="E127" s="243">
        <v>6000</v>
      </c>
      <c r="F127" s="82">
        <f t="shared" si="2"/>
        <v>0</v>
      </c>
    </row>
    <row r="128" spans="1:6">
      <c r="A128" s="89"/>
      <c r="B128" s="8"/>
      <c r="C128" s="84" t="s">
        <v>1689</v>
      </c>
      <c r="D128" s="81"/>
      <c r="E128" s="243">
        <v>6000</v>
      </c>
      <c r="F128" s="82">
        <f t="shared" si="2"/>
        <v>0</v>
      </c>
    </row>
    <row r="129" spans="1:6">
      <c r="A129" s="89"/>
      <c r="B129" s="8"/>
      <c r="C129" s="84" t="s">
        <v>1690</v>
      </c>
      <c r="D129" s="81"/>
      <c r="E129" s="243">
        <v>6000</v>
      </c>
      <c r="F129" s="82">
        <f t="shared" si="2"/>
        <v>0</v>
      </c>
    </row>
    <row r="130" spans="1:6">
      <c r="A130" s="89"/>
      <c r="B130" s="8"/>
      <c r="C130" s="84" t="s">
        <v>1691</v>
      </c>
      <c r="D130" s="81"/>
      <c r="E130" s="243">
        <v>6000</v>
      </c>
      <c r="F130" s="82">
        <f t="shared" si="2"/>
        <v>0</v>
      </c>
    </row>
    <row r="131" spans="1:6">
      <c r="A131" s="89"/>
      <c r="B131" s="8"/>
      <c r="C131" s="84" t="s">
        <v>1692</v>
      </c>
      <c r="D131" s="81"/>
      <c r="E131" s="243">
        <v>6000</v>
      </c>
      <c r="F131" s="82">
        <f t="shared" si="2"/>
        <v>0</v>
      </c>
    </row>
    <row r="132" spans="1:6">
      <c r="A132" s="89"/>
      <c r="B132" s="8"/>
      <c r="C132" s="84" t="s">
        <v>1693</v>
      </c>
      <c r="D132" s="81"/>
      <c r="E132" s="243">
        <v>6000</v>
      </c>
      <c r="F132" s="82">
        <f t="shared" si="2"/>
        <v>0</v>
      </c>
    </row>
    <row r="133" spans="1:6">
      <c r="A133" s="89"/>
      <c r="B133" s="8"/>
      <c r="C133" s="84" t="s">
        <v>1694</v>
      </c>
      <c r="D133" s="81"/>
      <c r="E133" s="243">
        <v>6000</v>
      </c>
      <c r="F133" s="82">
        <f t="shared" si="2"/>
        <v>0</v>
      </c>
    </row>
    <row r="134" spans="1:6">
      <c r="A134" s="89"/>
      <c r="B134" s="8"/>
      <c r="C134" s="84" t="s">
        <v>1695</v>
      </c>
      <c r="D134" s="81"/>
      <c r="E134" s="243">
        <v>6000</v>
      </c>
      <c r="F134" s="82">
        <f t="shared" si="2"/>
        <v>0</v>
      </c>
    </row>
    <row r="135" spans="1:6">
      <c r="A135" s="89"/>
      <c r="B135" s="8"/>
      <c r="C135" s="84" t="s">
        <v>1696</v>
      </c>
      <c r="D135" s="81"/>
      <c r="E135" s="243">
        <v>6000</v>
      </c>
      <c r="F135" s="82">
        <f t="shared" si="2"/>
        <v>0</v>
      </c>
    </row>
    <row r="136" spans="1:6">
      <c r="A136" s="89"/>
      <c r="B136" s="8"/>
      <c r="C136" s="84" t="s">
        <v>1697</v>
      </c>
      <c r="D136" s="81"/>
      <c r="E136" s="243">
        <v>6000</v>
      </c>
      <c r="F136" s="82">
        <f t="shared" si="2"/>
        <v>0</v>
      </c>
    </row>
    <row r="137" spans="1:6">
      <c r="A137" s="89"/>
      <c r="B137" s="8"/>
      <c r="C137" s="84" t="s">
        <v>1698</v>
      </c>
      <c r="D137" s="81"/>
      <c r="E137" s="243">
        <v>6000</v>
      </c>
      <c r="F137" s="82">
        <f t="shared" si="2"/>
        <v>0</v>
      </c>
    </row>
    <row r="138" spans="1:6">
      <c r="A138" s="89"/>
      <c r="B138" s="8"/>
      <c r="C138" s="84" t="s">
        <v>1699</v>
      </c>
      <c r="D138" s="81"/>
      <c r="E138" s="243">
        <v>6000</v>
      </c>
      <c r="F138" s="82">
        <f t="shared" si="2"/>
        <v>0</v>
      </c>
    </row>
    <row r="139" spans="1:6">
      <c r="A139" s="89"/>
      <c r="B139" s="5"/>
      <c r="C139" s="5"/>
      <c r="D139" s="81"/>
      <c r="E139" s="243"/>
      <c r="F139" s="82"/>
    </row>
    <row r="140" spans="1:6">
      <c r="A140" s="89"/>
      <c r="B140" s="5" t="s">
        <v>1700</v>
      </c>
      <c r="C140" s="6" t="s">
        <v>1701</v>
      </c>
      <c r="D140" s="81"/>
      <c r="E140" s="243"/>
      <c r="F140" s="82"/>
    </row>
    <row r="141" spans="1:6">
      <c r="A141" s="89"/>
      <c r="B141" s="5"/>
      <c r="C141" s="19" t="s">
        <v>1702</v>
      </c>
      <c r="D141" s="81"/>
      <c r="E141" s="243">
        <v>550</v>
      </c>
      <c r="F141" s="82">
        <f t="shared" si="2"/>
        <v>0</v>
      </c>
    </row>
    <row r="142" spans="1:6">
      <c r="A142" s="89"/>
      <c r="B142" s="5"/>
      <c r="C142" s="19" t="s">
        <v>1703</v>
      </c>
      <c r="D142" s="81"/>
      <c r="E142" s="243">
        <v>550</v>
      </c>
      <c r="F142" s="82">
        <f t="shared" si="2"/>
        <v>0</v>
      </c>
    </row>
    <row r="143" spans="1:6">
      <c r="A143" s="89"/>
      <c r="B143" s="5"/>
      <c r="C143" s="19" t="s">
        <v>1704</v>
      </c>
      <c r="D143" s="81"/>
      <c r="E143" s="243">
        <v>550</v>
      </c>
      <c r="F143" s="82">
        <f t="shared" si="2"/>
        <v>0</v>
      </c>
    </row>
    <row r="144" spans="1:6">
      <c r="A144" s="89"/>
      <c r="B144" s="5"/>
      <c r="C144" s="19" t="s">
        <v>1705</v>
      </c>
      <c r="D144" s="81"/>
      <c r="E144" s="243">
        <v>550</v>
      </c>
      <c r="F144" s="82">
        <f t="shared" si="2"/>
        <v>0</v>
      </c>
    </row>
    <row r="145" spans="1:6">
      <c r="A145" s="89"/>
      <c r="B145" s="5"/>
      <c r="C145" s="19" t="s">
        <v>1706</v>
      </c>
      <c r="D145" s="81"/>
      <c r="E145" s="243">
        <v>550</v>
      </c>
      <c r="F145" s="82">
        <f t="shared" si="2"/>
        <v>0</v>
      </c>
    </row>
    <row r="146" spans="1:6">
      <c r="A146" s="89"/>
      <c r="B146" s="5"/>
      <c r="C146" s="19" t="s">
        <v>1707</v>
      </c>
      <c r="D146" s="81"/>
      <c r="E146" s="243">
        <v>550</v>
      </c>
      <c r="F146" s="82">
        <f t="shared" si="2"/>
        <v>0</v>
      </c>
    </row>
    <row r="147" spans="1:6">
      <c r="A147" s="89"/>
      <c r="B147" s="5"/>
      <c r="C147" s="19" t="s">
        <v>1708</v>
      </c>
      <c r="D147" s="81"/>
      <c r="E147" s="243">
        <v>550</v>
      </c>
      <c r="F147" s="82">
        <f t="shared" si="2"/>
        <v>0</v>
      </c>
    </row>
    <row r="148" spans="1:6">
      <c r="A148" s="89"/>
      <c r="B148" s="5"/>
      <c r="C148" s="19" t="s">
        <v>1709</v>
      </c>
      <c r="D148" s="81"/>
      <c r="E148" s="243">
        <v>550</v>
      </c>
      <c r="F148" s="82">
        <f t="shared" si="2"/>
        <v>0</v>
      </c>
    </row>
    <row r="149" spans="1:6">
      <c r="A149" s="89"/>
      <c r="B149" s="5"/>
      <c r="C149" s="19" t="s">
        <v>1710</v>
      </c>
      <c r="D149" s="81"/>
      <c r="E149" s="243">
        <v>550</v>
      </c>
      <c r="F149" s="82">
        <f t="shared" si="2"/>
        <v>0</v>
      </c>
    </row>
    <row r="150" spans="1:6">
      <c r="A150" s="89"/>
      <c r="B150" s="5"/>
      <c r="C150" s="19" t="s">
        <v>1711</v>
      </c>
      <c r="D150" s="81"/>
      <c r="E150" s="243">
        <v>550</v>
      </c>
      <c r="F150" s="82">
        <f t="shared" si="2"/>
        <v>0</v>
      </c>
    </row>
    <row r="151" spans="1:6">
      <c r="A151" s="89"/>
      <c r="B151" s="5"/>
      <c r="C151" s="19" t="s">
        <v>1712</v>
      </c>
      <c r="D151" s="81"/>
      <c r="E151" s="243">
        <v>550</v>
      </c>
      <c r="F151" s="82">
        <f t="shared" si="2"/>
        <v>0</v>
      </c>
    </row>
    <row r="152" spans="1:6">
      <c r="A152" s="89"/>
      <c r="B152" s="5"/>
      <c r="C152" s="19" t="s">
        <v>1713</v>
      </c>
      <c r="D152" s="81"/>
      <c r="E152" s="243">
        <v>550</v>
      </c>
      <c r="F152" s="82">
        <f t="shared" si="2"/>
        <v>0</v>
      </c>
    </row>
    <row r="153" spans="1:6">
      <c r="A153" s="89"/>
      <c r="B153" s="5"/>
      <c r="C153" s="19" t="s">
        <v>1714</v>
      </c>
      <c r="D153" s="81"/>
      <c r="E153" s="243">
        <v>550</v>
      </c>
      <c r="F153" s="82">
        <f t="shared" si="2"/>
        <v>0</v>
      </c>
    </row>
    <row r="154" spans="1:6">
      <c r="A154" s="89"/>
      <c r="B154" s="5"/>
      <c r="C154" s="19" t="s">
        <v>1715</v>
      </c>
      <c r="D154" s="81"/>
      <c r="E154" s="243">
        <v>550</v>
      </c>
      <c r="F154" s="82">
        <f t="shared" si="2"/>
        <v>0</v>
      </c>
    </row>
    <row r="155" spans="1:6">
      <c r="A155" s="89"/>
      <c r="B155" s="5"/>
      <c r="C155" s="19" t="s">
        <v>1716</v>
      </c>
      <c r="D155" s="81"/>
      <c r="E155" s="243">
        <v>550</v>
      </c>
      <c r="F155" s="82">
        <f t="shared" si="2"/>
        <v>0</v>
      </c>
    </row>
    <row r="156" spans="1:6">
      <c r="A156" s="89"/>
      <c r="B156" s="5"/>
      <c r="C156" s="19" t="s">
        <v>1717</v>
      </c>
      <c r="D156" s="81"/>
      <c r="E156" s="243">
        <v>550</v>
      </c>
      <c r="F156" s="82">
        <f t="shared" si="2"/>
        <v>0</v>
      </c>
    </row>
    <row r="157" spans="1:6">
      <c r="A157" s="89"/>
      <c r="B157" s="5"/>
      <c r="C157" s="19" t="s">
        <v>1718</v>
      </c>
      <c r="D157" s="81"/>
      <c r="E157" s="243">
        <v>550</v>
      </c>
      <c r="F157" s="82">
        <f t="shared" si="2"/>
        <v>0</v>
      </c>
    </row>
    <row r="158" spans="1:6">
      <c r="A158" s="89"/>
      <c r="B158" s="5"/>
      <c r="C158" s="19" t="s">
        <v>1719</v>
      </c>
      <c r="D158" s="81"/>
      <c r="E158" s="243">
        <v>550</v>
      </c>
      <c r="F158" s="82">
        <f t="shared" si="2"/>
        <v>0</v>
      </c>
    </row>
    <row r="159" spans="1:6">
      <c r="A159" s="89"/>
      <c r="B159" s="5"/>
      <c r="C159" s="19" t="s">
        <v>1720</v>
      </c>
      <c r="D159" s="81"/>
      <c r="E159" s="243">
        <v>550</v>
      </c>
      <c r="F159" s="82">
        <f t="shared" si="2"/>
        <v>0</v>
      </c>
    </row>
    <row r="160" spans="1:6">
      <c r="A160" s="89"/>
      <c r="B160" s="5"/>
      <c r="C160" s="19" t="s">
        <v>1721</v>
      </c>
      <c r="D160" s="81"/>
      <c r="E160" s="243">
        <v>550</v>
      </c>
      <c r="F160" s="82">
        <f t="shared" si="2"/>
        <v>0</v>
      </c>
    </row>
    <row r="161" spans="1:6">
      <c r="A161" s="89"/>
      <c r="B161" s="5"/>
      <c r="C161" s="19" t="s">
        <v>1722</v>
      </c>
      <c r="D161" s="81"/>
      <c r="E161" s="243">
        <v>550</v>
      </c>
      <c r="F161" s="82">
        <f t="shared" ref="F161:F236" si="3">D161*E161</f>
        <v>0</v>
      </c>
    </row>
    <row r="162" spans="1:6">
      <c r="A162" s="89"/>
      <c r="B162" s="393" t="s">
        <v>569</v>
      </c>
      <c r="C162" s="393"/>
      <c r="D162" s="81"/>
      <c r="E162" s="243"/>
      <c r="F162" s="82"/>
    </row>
    <row r="163" spans="1:6">
      <c r="A163" s="89"/>
      <c r="B163" s="5" t="s">
        <v>1723</v>
      </c>
      <c r="C163" s="5" t="s">
        <v>1724</v>
      </c>
      <c r="D163" s="81"/>
      <c r="E163" s="243">
        <v>800</v>
      </c>
      <c r="F163" s="82">
        <f t="shared" si="3"/>
        <v>0</v>
      </c>
    </row>
    <row r="164" spans="1:6">
      <c r="A164" s="89"/>
      <c r="B164" s="5" t="s">
        <v>1725</v>
      </c>
      <c r="C164" s="6" t="s">
        <v>381</v>
      </c>
      <c r="D164" s="81"/>
      <c r="E164" s="243"/>
      <c r="F164" s="82"/>
    </row>
    <row r="165" spans="1:6">
      <c r="A165" s="89"/>
      <c r="B165" s="5"/>
      <c r="C165" s="85" t="s">
        <v>382</v>
      </c>
      <c r="D165" s="81"/>
      <c r="E165" s="245">
        <v>1800</v>
      </c>
      <c r="F165" s="82">
        <f t="shared" si="3"/>
        <v>0</v>
      </c>
    </row>
    <row r="166" spans="1:6">
      <c r="A166" s="89"/>
      <c r="B166" s="5"/>
      <c r="C166" s="85" t="s">
        <v>383</v>
      </c>
      <c r="D166" s="81"/>
      <c r="E166" s="245">
        <v>1800</v>
      </c>
      <c r="F166" s="82">
        <f t="shared" si="3"/>
        <v>0</v>
      </c>
    </row>
    <row r="167" spans="1:6">
      <c r="A167" s="89"/>
      <c r="B167" s="5" t="s">
        <v>384</v>
      </c>
      <c r="C167" s="6" t="s">
        <v>870</v>
      </c>
      <c r="D167" s="81"/>
      <c r="E167" s="243"/>
      <c r="F167" s="82"/>
    </row>
    <row r="168" spans="1:6">
      <c r="A168" s="89"/>
      <c r="B168" s="5"/>
      <c r="C168" s="85" t="s">
        <v>385</v>
      </c>
      <c r="D168" s="81"/>
      <c r="E168" s="250">
        <v>4400</v>
      </c>
      <c r="F168" s="82">
        <f t="shared" si="3"/>
        <v>0</v>
      </c>
    </row>
    <row r="169" spans="1:6">
      <c r="A169" s="89"/>
      <c r="B169" s="5"/>
      <c r="C169" s="85" t="s">
        <v>386</v>
      </c>
      <c r="D169" s="81"/>
      <c r="E169" s="250">
        <v>4400</v>
      </c>
      <c r="F169" s="82">
        <f t="shared" si="3"/>
        <v>0</v>
      </c>
    </row>
    <row r="170" spans="1:6">
      <c r="A170" s="89"/>
      <c r="B170" s="5"/>
      <c r="C170" s="85" t="s">
        <v>387</v>
      </c>
      <c r="D170" s="81"/>
      <c r="E170" s="250">
        <v>4400</v>
      </c>
      <c r="F170" s="82">
        <f t="shared" si="3"/>
        <v>0</v>
      </c>
    </row>
    <row r="171" spans="1:6">
      <c r="A171" s="89"/>
      <c r="B171" s="5"/>
      <c r="C171" s="85" t="s">
        <v>1094</v>
      </c>
      <c r="D171" s="81"/>
      <c r="E171" s="245">
        <v>3520</v>
      </c>
      <c r="F171" s="82">
        <f t="shared" si="3"/>
        <v>0</v>
      </c>
    </row>
    <row r="172" spans="1:6">
      <c r="A172" s="89"/>
      <c r="B172" s="5"/>
      <c r="C172" s="85" t="s">
        <v>388</v>
      </c>
      <c r="D172" s="81"/>
      <c r="E172" s="245">
        <v>3300</v>
      </c>
      <c r="F172" s="82">
        <f t="shared" si="3"/>
        <v>0</v>
      </c>
    </row>
    <row r="173" spans="1:6">
      <c r="A173" s="89"/>
      <c r="B173" s="5"/>
      <c r="C173" s="85" t="s">
        <v>389</v>
      </c>
      <c r="D173" s="81"/>
      <c r="E173" s="245">
        <v>3960</v>
      </c>
      <c r="F173" s="82">
        <f t="shared" si="3"/>
        <v>0</v>
      </c>
    </row>
    <row r="174" spans="1:6">
      <c r="A174" s="89"/>
      <c r="B174" s="5"/>
      <c r="C174" s="85" t="s">
        <v>390</v>
      </c>
      <c r="D174" s="81"/>
      <c r="E174" s="245">
        <v>2640</v>
      </c>
      <c r="F174" s="82">
        <f t="shared" si="3"/>
        <v>0</v>
      </c>
    </row>
    <row r="175" spans="1:6">
      <c r="A175" s="89"/>
      <c r="B175" s="5"/>
      <c r="C175" s="85" t="s">
        <v>391</v>
      </c>
      <c r="D175" s="81"/>
      <c r="E175" s="245">
        <v>1760</v>
      </c>
      <c r="F175" s="82">
        <f t="shared" si="3"/>
        <v>0</v>
      </c>
    </row>
    <row r="176" spans="1:6">
      <c r="A176" s="89"/>
      <c r="B176" s="5"/>
      <c r="C176" s="85" t="s">
        <v>392</v>
      </c>
      <c r="D176" s="81"/>
      <c r="E176" s="245">
        <v>1760</v>
      </c>
      <c r="F176" s="82">
        <f t="shared" si="3"/>
        <v>0</v>
      </c>
    </row>
    <row r="177" spans="1:6">
      <c r="A177" s="89"/>
      <c r="B177" s="5"/>
      <c r="C177" s="85" t="s">
        <v>393</v>
      </c>
      <c r="D177" s="81"/>
      <c r="E177" s="245">
        <v>1760</v>
      </c>
      <c r="F177" s="82">
        <f t="shared" si="3"/>
        <v>0</v>
      </c>
    </row>
    <row r="178" spans="1:6">
      <c r="A178" s="89"/>
      <c r="B178" s="5"/>
      <c r="C178" s="85" t="s">
        <v>394</v>
      </c>
      <c r="D178" s="81"/>
      <c r="E178" s="245">
        <v>2640</v>
      </c>
      <c r="F178" s="82">
        <f t="shared" si="3"/>
        <v>0</v>
      </c>
    </row>
    <row r="179" spans="1:6">
      <c r="A179" s="89"/>
      <c r="B179" s="5"/>
      <c r="C179" s="85" t="s">
        <v>395</v>
      </c>
      <c r="D179" s="81"/>
      <c r="E179" s="245">
        <v>1760</v>
      </c>
      <c r="F179" s="82">
        <f t="shared" si="3"/>
        <v>0</v>
      </c>
    </row>
    <row r="180" spans="1:6">
      <c r="A180" s="89"/>
      <c r="B180" s="5"/>
      <c r="C180" s="85" t="s">
        <v>396</v>
      </c>
      <c r="D180" s="81"/>
      <c r="E180" s="245">
        <v>2200</v>
      </c>
      <c r="F180" s="82">
        <f t="shared" si="3"/>
        <v>0</v>
      </c>
    </row>
    <row r="181" spans="1:6">
      <c r="A181" s="89"/>
      <c r="B181" s="5"/>
      <c r="C181" s="85" t="s">
        <v>397</v>
      </c>
      <c r="D181" s="81"/>
      <c r="E181" s="245">
        <v>1760</v>
      </c>
      <c r="F181" s="82">
        <f t="shared" si="3"/>
        <v>0</v>
      </c>
    </row>
    <row r="182" spans="1:6">
      <c r="A182" s="89"/>
      <c r="B182" s="5"/>
      <c r="C182" s="85" t="s">
        <v>398</v>
      </c>
      <c r="D182" s="81"/>
      <c r="E182" s="245">
        <v>1320</v>
      </c>
      <c r="F182" s="82">
        <f t="shared" si="3"/>
        <v>0</v>
      </c>
    </row>
    <row r="183" spans="1:6">
      <c r="A183" s="89"/>
      <c r="B183" s="5"/>
      <c r="C183" s="85" t="s">
        <v>399</v>
      </c>
      <c r="D183" s="81"/>
      <c r="E183" s="245">
        <v>1760</v>
      </c>
      <c r="F183" s="82">
        <f t="shared" si="3"/>
        <v>0</v>
      </c>
    </row>
    <row r="184" spans="1:6">
      <c r="A184" s="89"/>
      <c r="B184" s="5"/>
      <c r="C184" s="85" t="s">
        <v>400</v>
      </c>
      <c r="D184" s="81"/>
      <c r="E184" s="245">
        <v>2200</v>
      </c>
      <c r="F184" s="82">
        <f t="shared" si="3"/>
        <v>0</v>
      </c>
    </row>
    <row r="185" spans="1:6">
      <c r="A185" s="89"/>
      <c r="B185" s="5"/>
      <c r="C185" s="85" t="s">
        <v>401</v>
      </c>
      <c r="D185" s="81"/>
      <c r="E185" s="245">
        <v>2200</v>
      </c>
      <c r="F185" s="82">
        <f t="shared" si="3"/>
        <v>0</v>
      </c>
    </row>
    <row r="186" spans="1:6">
      <c r="A186" s="89"/>
      <c r="B186" s="5"/>
      <c r="C186" s="85" t="s">
        <v>402</v>
      </c>
      <c r="D186" s="81"/>
      <c r="E186" s="245">
        <v>2640</v>
      </c>
      <c r="F186" s="82">
        <f t="shared" si="3"/>
        <v>0</v>
      </c>
    </row>
    <row r="187" spans="1:6">
      <c r="A187" s="89"/>
      <c r="B187" s="5"/>
      <c r="C187" s="85" t="s">
        <v>403</v>
      </c>
      <c r="D187" s="81"/>
      <c r="E187" s="245">
        <v>2640</v>
      </c>
      <c r="F187" s="82">
        <f t="shared" si="3"/>
        <v>0</v>
      </c>
    </row>
    <row r="188" spans="1:6">
      <c r="A188" s="89"/>
      <c r="B188" s="5"/>
      <c r="C188" s="85" t="s">
        <v>404</v>
      </c>
      <c r="D188" s="81"/>
      <c r="E188" s="245">
        <v>1760</v>
      </c>
      <c r="F188" s="82">
        <f t="shared" si="3"/>
        <v>0</v>
      </c>
    </row>
    <row r="189" spans="1:6">
      <c r="A189" s="89"/>
      <c r="B189" s="5"/>
      <c r="C189" s="85" t="s">
        <v>405</v>
      </c>
      <c r="D189" s="81"/>
      <c r="E189" s="245">
        <v>2000</v>
      </c>
      <c r="F189" s="82">
        <f t="shared" si="3"/>
        <v>0</v>
      </c>
    </row>
    <row r="190" spans="1:6">
      <c r="A190" s="89"/>
      <c r="B190" s="5"/>
      <c r="C190" s="20" t="s">
        <v>406</v>
      </c>
      <c r="D190" s="81"/>
      <c r="E190" s="245">
        <v>3450</v>
      </c>
      <c r="F190" s="82">
        <f t="shared" si="3"/>
        <v>0</v>
      </c>
    </row>
    <row r="191" spans="1:6">
      <c r="A191" s="89"/>
      <c r="B191" s="5"/>
      <c r="C191" s="20" t="s">
        <v>407</v>
      </c>
      <c r="D191" s="81"/>
      <c r="E191" s="245">
        <v>4140</v>
      </c>
      <c r="F191" s="82">
        <f t="shared" si="3"/>
        <v>0</v>
      </c>
    </row>
    <row r="192" spans="1:6">
      <c r="A192" s="89"/>
      <c r="B192" s="5"/>
      <c r="C192" s="20" t="s">
        <v>408</v>
      </c>
      <c r="D192" s="81"/>
      <c r="E192" s="245">
        <v>2760</v>
      </c>
      <c r="F192" s="82">
        <f t="shared" si="3"/>
        <v>0</v>
      </c>
    </row>
    <row r="193" spans="1:6">
      <c r="A193" s="89"/>
      <c r="B193" s="5"/>
      <c r="C193" s="20" t="s">
        <v>409</v>
      </c>
      <c r="D193" s="81"/>
      <c r="E193" s="245">
        <v>3450</v>
      </c>
      <c r="F193" s="82">
        <f t="shared" si="3"/>
        <v>0</v>
      </c>
    </row>
    <row r="194" spans="1:6">
      <c r="A194" s="89"/>
      <c r="B194" s="5"/>
      <c r="C194" s="20" t="s">
        <v>410</v>
      </c>
      <c r="D194" s="81"/>
      <c r="E194" s="245">
        <v>4830</v>
      </c>
      <c r="F194" s="82">
        <f t="shared" si="3"/>
        <v>0</v>
      </c>
    </row>
    <row r="195" spans="1:6">
      <c r="A195" s="89"/>
      <c r="B195" s="5"/>
      <c r="C195" s="20" t="s">
        <v>411</v>
      </c>
      <c r="D195" s="81"/>
      <c r="E195" s="245">
        <v>3450</v>
      </c>
      <c r="F195" s="82">
        <f t="shared" si="3"/>
        <v>0</v>
      </c>
    </row>
    <row r="196" spans="1:6">
      <c r="A196" s="89"/>
      <c r="B196" s="5"/>
      <c r="C196" s="20" t="s">
        <v>412</v>
      </c>
      <c r="D196" s="81"/>
      <c r="E196" s="245">
        <v>3450</v>
      </c>
      <c r="F196" s="82">
        <f t="shared" si="3"/>
        <v>0</v>
      </c>
    </row>
    <row r="197" spans="1:6">
      <c r="A197" s="89"/>
      <c r="B197" s="5"/>
      <c r="C197" s="20" t="s">
        <v>413</v>
      </c>
      <c r="D197" s="81"/>
      <c r="E197" s="245">
        <v>2760</v>
      </c>
      <c r="F197" s="82">
        <f t="shared" si="3"/>
        <v>0</v>
      </c>
    </row>
    <row r="198" spans="1:6">
      <c r="A198" s="89"/>
      <c r="B198" s="5"/>
      <c r="C198" s="20" t="s">
        <v>414</v>
      </c>
      <c r="D198" s="81"/>
      <c r="E198" s="245">
        <v>2070</v>
      </c>
      <c r="F198" s="82">
        <f t="shared" si="3"/>
        <v>0</v>
      </c>
    </row>
    <row r="199" spans="1:6">
      <c r="A199" s="89"/>
      <c r="B199" s="5"/>
      <c r="C199" s="20" t="s">
        <v>415</v>
      </c>
      <c r="D199" s="81"/>
      <c r="E199" s="245">
        <v>4140</v>
      </c>
      <c r="F199" s="82">
        <f t="shared" si="3"/>
        <v>0</v>
      </c>
    </row>
    <row r="200" spans="1:6">
      <c r="A200" s="89"/>
      <c r="B200" s="416" t="s">
        <v>416</v>
      </c>
      <c r="C200" s="416"/>
      <c r="D200" s="81"/>
      <c r="E200" s="243"/>
      <c r="F200" s="82"/>
    </row>
    <row r="201" spans="1:6" ht="15.75">
      <c r="A201" s="89"/>
      <c r="B201" s="391" t="s">
        <v>1005</v>
      </c>
      <c r="C201" s="391"/>
      <c r="D201" s="9"/>
      <c r="E201" s="239"/>
      <c r="F201" s="93"/>
    </row>
    <row r="202" spans="1:6" ht="15.75">
      <c r="A202" s="89"/>
      <c r="B202" s="24" t="s">
        <v>1081</v>
      </c>
      <c r="C202" s="25" t="s">
        <v>1006</v>
      </c>
      <c r="D202" s="9"/>
      <c r="E202" s="204">
        <v>11520</v>
      </c>
      <c r="F202" s="93">
        <f>D202*E202</f>
        <v>0</v>
      </c>
    </row>
    <row r="203" spans="1:6" ht="15.75">
      <c r="A203" s="89"/>
      <c r="B203" s="24" t="s">
        <v>1082</v>
      </c>
      <c r="C203" s="25" t="s">
        <v>1007</v>
      </c>
      <c r="D203" s="9"/>
      <c r="E203" s="204">
        <v>4356</v>
      </c>
      <c r="F203" s="93">
        <f t="shared" ref="F203:F212" si="4">D203*E203</f>
        <v>0</v>
      </c>
    </row>
    <row r="204" spans="1:6" ht="15.75">
      <c r="A204" s="89"/>
      <c r="B204" s="24" t="s">
        <v>1083</v>
      </c>
      <c r="C204" s="25" t="s">
        <v>1008</v>
      </c>
      <c r="D204" s="9"/>
      <c r="E204" s="204">
        <v>1755</v>
      </c>
      <c r="F204" s="93">
        <f t="shared" si="4"/>
        <v>0</v>
      </c>
    </row>
    <row r="205" spans="1:6" ht="15.75">
      <c r="A205" s="89"/>
      <c r="B205" s="24" t="s">
        <v>1084</v>
      </c>
      <c r="C205" s="25" t="s">
        <v>1009</v>
      </c>
      <c r="D205" s="9"/>
      <c r="E205" s="207">
        <v>3830</v>
      </c>
      <c r="F205" s="93">
        <f t="shared" si="4"/>
        <v>0</v>
      </c>
    </row>
    <row r="206" spans="1:6" ht="15.75">
      <c r="A206" s="89"/>
      <c r="B206" s="24" t="s">
        <v>1085</v>
      </c>
      <c r="C206" s="25" t="s">
        <v>1010</v>
      </c>
      <c r="D206" s="9"/>
      <c r="E206" s="207">
        <v>1718</v>
      </c>
      <c r="F206" s="93">
        <f t="shared" si="4"/>
        <v>0</v>
      </c>
    </row>
    <row r="207" spans="1:6" ht="15.75">
      <c r="A207" s="89"/>
      <c r="B207" s="24" t="s">
        <v>1086</v>
      </c>
      <c r="C207" s="25" t="s">
        <v>963</v>
      </c>
      <c r="D207" s="9"/>
      <c r="E207" s="342">
        <v>970</v>
      </c>
      <c r="F207" s="93">
        <f t="shared" si="4"/>
        <v>0</v>
      </c>
    </row>
    <row r="208" spans="1:6" ht="15.75">
      <c r="A208" s="89"/>
      <c r="B208" s="24" t="s">
        <v>1087</v>
      </c>
      <c r="C208" s="25" t="s">
        <v>1011</v>
      </c>
      <c r="D208" s="9"/>
      <c r="E208" s="207">
        <v>5850</v>
      </c>
      <c r="F208" s="93">
        <f t="shared" si="4"/>
        <v>0</v>
      </c>
    </row>
    <row r="209" spans="1:6" ht="15.75">
      <c r="A209" s="89"/>
      <c r="B209" s="24" t="s">
        <v>1088</v>
      </c>
      <c r="C209" s="25" t="s">
        <v>2070</v>
      </c>
      <c r="D209" s="9"/>
      <c r="E209" s="207">
        <v>2588</v>
      </c>
      <c r="F209" s="93">
        <f t="shared" si="4"/>
        <v>0</v>
      </c>
    </row>
    <row r="210" spans="1:6" ht="15.75">
      <c r="A210" s="89"/>
      <c r="B210" s="24" t="s">
        <v>1089</v>
      </c>
      <c r="C210" s="25" t="s">
        <v>1248</v>
      </c>
      <c r="D210" s="9"/>
      <c r="E210" s="207">
        <v>52975</v>
      </c>
      <c r="F210" s="93">
        <f t="shared" si="4"/>
        <v>0</v>
      </c>
    </row>
    <row r="211" spans="1:6" ht="15.75">
      <c r="A211" s="89"/>
      <c r="B211" s="24" t="s">
        <v>1090</v>
      </c>
      <c r="C211" s="25" t="s">
        <v>1605</v>
      </c>
      <c r="D211" s="9"/>
      <c r="E211" s="207">
        <v>8100</v>
      </c>
      <c r="F211" s="93">
        <f t="shared" si="4"/>
        <v>0</v>
      </c>
    </row>
    <row r="212" spans="1:6" ht="15.75">
      <c r="A212" s="89"/>
      <c r="B212" s="24" t="s">
        <v>1091</v>
      </c>
      <c r="C212" s="25" t="s">
        <v>1012</v>
      </c>
      <c r="D212" s="9"/>
      <c r="E212" s="207">
        <v>4703</v>
      </c>
      <c r="F212" s="93">
        <f t="shared" si="4"/>
        <v>0</v>
      </c>
    </row>
    <row r="213" spans="1:6">
      <c r="A213" s="89"/>
      <c r="B213" s="417" t="s">
        <v>570</v>
      </c>
      <c r="C213" s="418"/>
      <c r="D213" s="81"/>
      <c r="E213" s="243"/>
      <c r="F213" s="82"/>
    </row>
    <row r="214" spans="1:6">
      <c r="A214" s="89"/>
      <c r="B214" s="8" t="s">
        <v>1561</v>
      </c>
      <c r="C214" s="10" t="s">
        <v>575</v>
      </c>
      <c r="D214" s="81"/>
      <c r="E214" s="172"/>
      <c r="F214" s="82"/>
    </row>
    <row r="215" spans="1:6" ht="15.75">
      <c r="A215" s="89"/>
      <c r="B215" s="8"/>
      <c r="C215" s="18" t="s">
        <v>198</v>
      </c>
      <c r="D215" s="9"/>
      <c r="E215" s="258">
        <v>66300</v>
      </c>
      <c r="F215" s="243">
        <f t="shared" si="3"/>
        <v>0</v>
      </c>
    </row>
    <row r="216" spans="1:6" ht="15.75">
      <c r="A216" s="89"/>
      <c r="B216" s="8"/>
      <c r="C216" s="341" t="s">
        <v>199</v>
      </c>
      <c r="D216" s="9"/>
      <c r="E216" s="258">
        <v>40000</v>
      </c>
      <c r="F216" s="243">
        <f t="shared" si="3"/>
        <v>0</v>
      </c>
    </row>
    <row r="217" spans="1:6" ht="15.75">
      <c r="A217" s="89"/>
      <c r="B217" s="8"/>
      <c r="C217" s="171" t="s">
        <v>200</v>
      </c>
      <c r="D217" s="9"/>
      <c r="E217" s="258">
        <v>6000</v>
      </c>
      <c r="F217" s="243">
        <f t="shared" si="3"/>
        <v>0</v>
      </c>
    </row>
    <row r="218" spans="1:6" ht="15.75">
      <c r="A218" s="89"/>
      <c r="B218" s="8" t="s">
        <v>417</v>
      </c>
      <c r="C218" s="25" t="s">
        <v>145</v>
      </c>
      <c r="D218" s="9"/>
      <c r="E218" s="207">
        <v>55000</v>
      </c>
      <c r="F218" s="243">
        <f t="shared" si="3"/>
        <v>0</v>
      </c>
    </row>
    <row r="219" spans="1:6" ht="15.75">
      <c r="A219" s="89"/>
      <c r="B219" s="8" t="s">
        <v>418</v>
      </c>
      <c r="C219" s="8" t="s">
        <v>204</v>
      </c>
      <c r="D219" s="172"/>
      <c r="E219" s="207">
        <v>30000</v>
      </c>
      <c r="F219" s="243">
        <f t="shared" si="3"/>
        <v>0</v>
      </c>
    </row>
    <row r="220" spans="1:6" ht="15.75">
      <c r="A220" s="89"/>
      <c r="B220" s="8" t="s">
        <v>419</v>
      </c>
      <c r="C220" s="25" t="s">
        <v>1608</v>
      </c>
      <c r="D220" s="9"/>
      <c r="E220" s="207">
        <v>15400</v>
      </c>
      <c r="F220" s="243">
        <f t="shared" si="3"/>
        <v>0</v>
      </c>
    </row>
    <row r="221" spans="1:6" ht="15.75">
      <c r="A221" s="89"/>
      <c r="B221" s="8" t="s">
        <v>420</v>
      </c>
      <c r="C221" s="25" t="s">
        <v>201</v>
      </c>
      <c r="D221" s="9"/>
      <c r="E221" s="207">
        <v>55000</v>
      </c>
      <c r="F221" s="243">
        <f t="shared" si="3"/>
        <v>0</v>
      </c>
    </row>
    <row r="222" spans="1:6" ht="15.75">
      <c r="A222" s="89"/>
      <c r="B222" s="8" t="s">
        <v>421</v>
      </c>
      <c r="C222" s="25" t="s">
        <v>202</v>
      </c>
      <c r="D222" s="9"/>
      <c r="E222" s="207">
        <v>2500</v>
      </c>
      <c r="F222" s="243">
        <f t="shared" si="3"/>
        <v>0</v>
      </c>
    </row>
    <row r="223" spans="1:6" ht="15.75">
      <c r="A223" s="89"/>
      <c r="B223" s="8" t="s">
        <v>422</v>
      </c>
      <c r="C223" s="25" t="s">
        <v>913</v>
      </c>
      <c r="D223" s="9"/>
      <c r="E223" s="207">
        <v>890</v>
      </c>
      <c r="F223" s="243">
        <f t="shared" si="3"/>
        <v>0</v>
      </c>
    </row>
    <row r="224" spans="1:6">
      <c r="A224" s="89"/>
      <c r="B224" s="393" t="s">
        <v>423</v>
      </c>
      <c r="C224" s="393"/>
      <c r="D224" s="81"/>
      <c r="E224" s="243"/>
      <c r="F224" s="82"/>
    </row>
    <row r="225" spans="1:6">
      <c r="A225" s="89"/>
      <c r="B225" s="5" t="s">
        <v>424</v>
      </c>
      <c r="C225" s="345" t="s">
        <v>1115</v>
      </c>
      <c r="D225" s="81"/>
      <c r="E225" s="246">
        <v>7920</v>
      </c>
      <c r="F225" s="82">
        <f t="shared" si="3"/>
        <v>0</v>
      </c>
    </row>
    <row r="226" spans="1:6">
      <c r="A226" s="89"/>
      <c r="B226" s="5" t="s">
        <v>425</v>
      </c>
      <c r="C226" s="345" t="s">
        <v>426</v>
      </c>
      <c r="D226" s="81"/>
      <c r="E226" s="246">
        <v>3465</v>
      </c>
      <c r="F226" s="82">
        <f t="shared" si="3"/>
        <v>0</v>
      </c>
    </row>
    <row r="227" spans="1:6">
      <c r="A227" s="89"/>
      <c r="B227" s="5" t="s">
        <v>427</v>
      </c>
      <c r="C227" s="345" t="s">
        <v>428</v>
      </c>
      <c r="D227" s="81"/>
      <c r="E227" s="243">
        <v>4455</v>
      </c>
      <c r="F227" s="82">
        <f t="shared" si="3"/>
        <v>0</v>
      </c>
    </row>
    <row r="228" spans="1:6">
      <c r="A228" s="89" t="s">
        <v>1113</v>
      </c>
      <c r="B228" s="5" t="s">
        <v>429</v>
      </c>
      <c r="C228" s="346" t="s">
        <v>430</v>
      </c>
      <c r="D228" s="81"/>
      <c r="E228" s="243">
        <v>4851</v>
      </c>
      <c r="F228" s="82">
        <f t="shared" si="3"/>
        <v>0</v>
      </c>
    </row>
    <row r="229" spans="1:6">
      <c r="A229" s="89" t="s">
        <v>1116</v>
      </c>
      <c r="B229" s="5" t="s">
        <v>431</v>
      </c>
      <c r="C229" s="345" t="s">
        <v>1775</v>
      </c>
      <c r="D229" s="81"/>
      <c r="E229" s="243">
        <v>7315</v>
      </c>
      <c r="F229" s="82">
        <f t="shared" si="3"/>
        <v>0</v>
      </c>
    </row>
    <row r="230" spans="1:6">
      <c r="A230" s="89"/>
      <c r="B230" s="5" t="s">
        <v>1776</v>
      </c>
      <c r="C230" s="346" t="s">
        <v>1777</v>
      </c>
      <c r="D230" s="81"/>
      <c r="E230" s="243">
        <v>2730</v>
      </c>
      <c r="F230" s="82">
        <f t="shared" si="3"/>
        <v>0</v>
      </c>
    </row>
    <row r="231" spans="1:6">
      <c r="A231" s="89"/>
      <c r="B231" s="5"/>
      <c r="C231" s="346" t="s">
        <v>1778</v>
      </c>
      <c r="D231" s="81"/>
      <c r="E231" s="243">
        <v>4050</v>
      </c>
      <c r="F231" s="82">
        <f t="shared" si="3"/>
        <v>0</v>
      </c>
    </row>
    <row r="232" spans="1:6">
      <c r="A232" s="89"/>
      <c r="B232" s="5" t="s">
        <v>1779</v>
      </c>
      <c r="C232" s="345" t="s">
        <v>1780</v>
      </c>
      <c r="D232" s="81"/>
      <c r="E232" s="243">
        <v>800</v>
      </c>
      <c r="F232" s="82">
        <f t="shared" si="3"/>
        <v>0</v>
      </c>
    </row>
    <row r="233" spans="1:6">
      <c r="A233" s="89"/>
      <c r="B233" s="5" t="s">
        <v>1781</v>
      </c>
      <c r="C233" s="345" t="s">
        <v>281</v>
      </c>
      <c r="D233" s="81"/>
      <c r="E233" s="243">
        <v>14775</v>
      </c>
      <c r="F233" s="82">
        <f t="shared" si="3"/>
        <v>0</v>
      </c>
    </row>
    <row r="234" spans="1:6">
      <c r="A234" s="89"/>
      <c r="B234" s="5" t="s">
        <v>1782</v>
      </c>
      <c r="C234" s="346" t="s">
        <v>1783</v>
      </c>
      <c r="D234" s="81"/>
      <c r="E234" s="243">
        <v>488</v>
      </c>
      <c r="F234" s="82">
        <f t="shared" si="3"/>
        <v>0</v>
      </c>
    </row>
    <row r="235" spans="1:6">
      <c r="A235" s="89"/>
      <c r="B235" s="13" t="s">
        <v>1784</v>
      </c>
      <c r="C235" s="348" t="s">
        <v>1785</v>
      </c>
      <c r="D235" s="81"/>
      <c r="E235" s="243">
        <v>3345</v>
      </c>
      <c r="F235" s="82">
        <f t="shared" si="3"/>
        <v>0</v>
      </c>
    </row>
    <row r="236" spans="1:6">
      <c r="A236" s="89"/>
      <c r="B236" s="5" t="s">
        <v>1786</v>
      </c>
      <c r="C236" s="345" t="s">
        <v>1787</v>
      </c>
      <c r="D236" s="81"/>
      <c r="E236" s="243">
        <v>1480</v>
      </c>
      <c r="F236" s="82">
        <f t="shared" si="3"/>
        <v>0</v>
      </c>
    </row>
    <row r="237" spans="1:6">
      <c r="A237" s="89"/>
      <c r="B237" s="5" t="s">
        <v>1788</v>
      </c>
      <c r="C237" s="345" t="s">
        <v>1789</v>
      </c>
      <c r="D237" s="81"/>
      <c r="E237" s="243">
        <v>1757</v>
      </c>
      <c r="F237" s="82">
        <f t="shared" ref="F237:F302" si="5">D237*E237</f>
        <v>0</v>
      </c>
    </row>
    <row r="238" spans="1:6">
      <c r="A238" s="89"/>
      <c r="B238" s="5" t="s">
        <v>1790</v>
      </c>
      <c r="C238" s="345" t="s">
        <v>1791</v>
      </c>
      <c r="D238" s="81"/>
      <c r="E238" s="243">
        <v>1095</v>
      </c>
      <c r="F238" s="82">
        <f t="shared" si="5"/>
        <v>0</v>
      </c>
    </row>
    <row r="239" spans="1:6">
      <c r="A239" s="89"/>
      <c r="B239" s="5" t="s">
        <v>1792</v>
      </c>
      <c r="C239" s="345" t="s">
        <v>1793</v>
      </c>
      <c r="D239" s="81"/>
      <c r="E239" s="243">
        <v>2230</v>
      </c>
      <c r="F239" s="82">
        <f t="shared" si="5"/>
        <v>0</v>
      </c>
    </row>
    <row r="240" spans="1:6">
      <c r="A240" s="89"/>
      <c r="B240" s="5" t="s">
        <v>1794</v>
      </c>
      <c r="C240" s="345" t="s">
        <v>1795</v>
      </c>
      <c r="D240" s="81"/>
      <c r="E240" s="243">
        <v>3615</v>
      </c>
      <c r="F240" s="82">
        <f t="shared" si="5"/>
        <v>0</v>
      </c>
    </row>
    <row r="241" spans="1:6">
      <c r="A241" s="89"/>
      <c r="B241" s="5" t="s">
        <v>1796</v>
      </c>
      <c r="C241" s="345" t="s">
        <v>1797</v>
      </c>
      <c r="D241" s="81"/>
      <c r="E241" s="243">
        <v>6608</v>
      </c>
      <c r="F241" s="82">
        <f t="shared" si="5"/>
        <v>0</v>
      </c>
    </row>
    <row r="242" spans="1:6">
      <c r="A242" s="89"/>
      <c r="B242" s="5" t="s">
        <v>1798</v>
      </c>
      <c r="C242" s="351" t="s">
        <v>1799</v>
      </c>
      <c r="D242" s="81"/>
      <c r="E242" s="243"/>
      <c r="F242" s="82"/>
    </row>
    <row r="243" spans="1:6">
      <c r="A243" s="89"/>
      <c r="B243" s="5"/>
      <c r="C243" s="352" t="s">
        <v>1800</v>
      </c>
      <c r="D243" s="81"/>
      <c r="E243" s="243">
        <v>2040</v>
      </c>
      <c r="F243" s="82">
        <f t="shared" si="5"/>
        <v>0</v>
      </c>
    </row>
    <row r="244" spans="1:6">
      <c r="A244" s="89"/>
      <c r="B244" s="12" t="s">
        <v>1801</v>
      </c>
      <c r="C244" s="345" t="s">
        <v>1802</v>
      </c>
      <c r="D244" s="81"/>
      <c r="E244" s="243">
        <v>730</v>
      </c>
      <c r="F244" s="82">
        <f t="shared" si="5"/>
        <v>0</v>
      </c>
    </row>
    <row r="245" spans="1:6">
      <c r="A245" s="89"/>
      <c r="B245" s="5" t="s">
        <v>1803</v>
      </c>
      <c r="C245" s="351" t="s">
        <v>1804</v>
      </c>
      <c r="D245" s="81"/>
      <c r="E245" s="243"/>
      <c r="F245" s="82"/>
    </row>
    <row r="246" spans="1:6">
      <c r="A246" s="89"/>
      <c r="B246" s="5"/>
      <c r="C246" s="345" t="s">
        <v>1805</v>
      </c>
      <c r="D246" s="81"/>
      <c r="E246" s="243">
        <v>4455</v>
      </c>
      <c r="F246" s="82">
        <f t="shared" si="5"/>
        <v>0</v>
      </c>
    </row>
    <row r="247" spans="1:6">
      <c r="A247" s="89"/>
      <c r="B247" s="5" t="s">
        <v>1806</v>
      </c>
      <c r="C247" s="345" t="s">
        <v>1604</v>
      </c>
      <c r="D247" s="81"/>
      <c r="E247" s="247">
        <v>3615</v>
      </c>
      <c r="F247" s="82">
        <f t="shared" si="5"/>
        <v>0</v>
      </c>
    </row>
    <row r="248" spans="1:6">
      <c r="A248" s="89"/>
      <c r="B248" s="12" t="s">
        <v>1807</v>
      </c>
      <c r="C248" s="345" t="s">
        <v>1343</v>
      </c>
      <c r="D248" s="81"/>
      <c r="E248" s="243">
        <v>2610</v>
      </c>
      <c r="F248" s="82">
        <f t="shared" si="5"/>
        <v>0</v>
      </c>
    </row>
    <row r="249" spans="1:6">
      <c r="A249" s="89"/>
      <c r="B249" s="393" t="s">
        <v>1808</v>
      </c>
      <c r="C249" s="393"/>
      <c r="D249" s="81"/>
      <c r="E249" s="243"/>
      <c r="F249" s="82"/>
    </row>
    <row r="250" spans="1:6">
      <c r="A250" s="89"/>
      <c r="B250" s="5" t="s">
        <v>1809</v>
      </c>
      <c r="C250" s="10" t="s">
        <v>1810</v>
      </c>
      <c r="D250" s="81"/>
      <c r="E250" s="243"/>
      <c r="F250" s="82"/>
    </row>
    <row r="251" spans="1:6">
      <c r="A251" s="218"/>
      <c r="B251" s="8"/>
      <c r="C251" s="183" t="s">
        <v>1811</v>
      </c>
      <c r="D251" s="172"/>
      <c r="E251" s="243">
        <v>98900</v>
      </c>
      <c r="F251" s="243">
        <f t="shared" si="5"/>
        <v>0</v>
      </c>
    </row>
    <row r="252" spans="1:6" ht="27.75">
      <c r="A252" s="89"/>
      <c r="B252" s="8"/>
      <c r="C252" s="183" t="s">
        <v>1616</v>
      </c>
      <c r="D252" s="172"/>
      <c r="E252" s="243">
        <v>48545</v>
      </c>
      <c r="F252" s="243">
        <f t="shared" si="5"/>
        <v>0</v>
      </c>
    </row>
    <row r="253" spans="1:6">
      <c r="A253" s="89"/>
      <c r="B253" s="8"/>
      <c r="C253" s="183" t="s">
        <v>1615</v>
      </c>
      <c r="D253" s="172"/>
      <c r="E253" s="243">
        <v>20300</v>
      </c>
      <c r="F253" s="243">
        <f t="shared" si="5"/>
        <v>0</v>
      </c>
    </row>
    <row r="254" spans="1:6">
      <c r="A254" s="89"/>
      <c r="B254" s="12" t="s">
        <v>1812</v>
      </c>
      <c r="C254" s="10" t="s">
        <v>1813</v>
      </c>
      <c r="D254" s="81"/>
      <c r="E254" s="243"/>
      <c r="F254" s="82"/>
    </row>
    <row r="255" spans="1:6">
      <c r="A255" s="89"/>
      <c r="B255" s="12"/>
      <c r="C255" s="8" t="s">
        <v>1811</v>
      </c>
      <c r="D255" s="81"/>
      <c r="E255" s="243">
        <v>98900</v>
      </c>
      <c r="F255" s="82">
        <f t="shared" si="5"/>
        <v>0</v>
      </c>
    </row>
    <row r="256" spans="1:6">
      <c r="A256" s="89"/>
      <c r="B256" s="345" t="s">
        <v>1814</v>
      </c>
      <c r="C256" s="345" t="s">
        <v>1815</v>
      </c>
      <c r="D256" s="81"/>
      <c r="E256" s="243">
        <v>670</v>
      </c>
      <c r="F256" s="82">
        <f t="shared" si="5"/>
        <v>0</v>
      </c>
    </row>
    <row r="257" spans="1:6">
      <c r="A257" s="89" t="s">
        <v>1113</v>
      </c>
      <c r="B257" s="345" t="s">
        <v>1816</v>
      </c>
      <c r="C257" s="345" t="s">
        <v>1817</v>
      </c>
      <c r="D257" s="81"/>
      <c r="E257" s="243">
        <v>24173</v>
      </c>
      <c r="F257" s="82">
        <f t="shared" si="5"/>
        <v>0</v>
      </c>
    </row>
    <row r="258" spans="1:6">
      <c r="A258" s="89" t="s">
        <v>1113</v>
      </c>
      <c r="B258" s="345" t="s">
        <v>1818</v>
      </c>
      <c r="C258" s="345" t="s">
        <v>1819</v>
      </c>
      <c r="D258" s="81"/>
      <c r="E258" s="243">
        <v>1725</v>
      </c>
      <c r="F258" s="82">
        <f t="shared" si="5"/>
        <v>0</v>
      </c>
    </row>
    <row r="259" spans="1:6">
      <c r="A259" s="89"/>
      <c r="B259" s="345" t="s">
        <v>1820</v>
      </c>
      <c r="C259" s="345" t="s">
        <v>1821</v>
      </c>
      <c r="D259" s="81"/>
      <c r="E259" s="243">
        <v>6150</v>
      </c>
      <c r="F259" s="82">
        <f t="shared" si="5"/>
        <v>0</v>
      </c>
    </row>
    <row r="260" spans="1:6">
      <c r="A260" s="89"/>
      <c r="B260" s="345" t="s">
        <v>1822</v>
      </c>
      <c r="C260" s="345" t="s">
        <v>1823</v>
      </c>
      <c r="D260" s="81"/>
      <c r="E260" s="243">
        <v>2310</v>
      </c>
      <c r="F260" s="82">
        <f t="shared" si="5"/>
        <v>0</v>
      </c>
    </row>
    <row r="261" spans="1:6">
      <c r="A261" s="89"/>
      <c r="B261" s="345" t="s">
        <v>1824</v>
      </c>
      <c r="C261" s="345" t="s">
        <v>1825</v>
      </c>
      <c r="D261" s="81"/>
      <c r="E261" s="243">
        <v>500</v>
      </c>
      <c r="F261" s="82">
        <f t="shared" si="5"/>
        <v>0</v>
      </c>
    </row>
    <row r="262" spans="1:6">
      <c r="A262" s="89"/>
      <c r="B262" s="345" t="s">
        <v>1826</v>
      </c>
      <c r="C262" s="345" t="s">
        <v>1815</v>
      </c>
      <c r="D262" s="81"/>
      <c r="E262" s="243">
        <v>670</v>
      </c>
      <c r="F262" s="82">
        <f t="shared" si="5"/>
        <v>0</v>
      </c>
    </row>
    <row r="263" spans="1:6">
      <c r="A263" s="89"/>
      <c r="B263" s="345" t="s">
        <v>1827</v>
      </c>
      <c r="C263" s="345" t="s">
        <v>1828</v>
      </c>
      <c r="D263" s="81"/>
      <c r="E263" s="243">
        <v>315</v>
      </c>
      <c r="F263" s="82">
        <f t="shared" si="5"/>
        <v>0</v>
      </c>
    </row>
    <row r="264" spans="1:6">
      <c r="A264" s="89"/>
      <c r="B264" s="345" t="s">
        <v>1829</v>
      </c>
      <c r="C264" s="345" t="s">
        <v>1830</v>
      </c>
      <c r="D264" s="81"/>
      <c r="E264" s="243">
        <v>315</v>
      </c>
      <c r="F264" s="82">
        <f t="shared" si="5"/>
        <v>0</v>
      </c>
    </row>
    <row r="265" spans="1:6">
      <c r="A265" s="89"/>
      <c r="B265" s="345"/>
      <c r="C265" s="345" t="s">
        <v>1831</v>
      </c>
      <c r="D265" s="81"/>
      <c r="E265" s="243">
        <v>150</v>
      </c>
      <c r="F265" s="82">
        <f t="shared" si="5"/>
        <v>0</v>
      </c>
    </row>
    <row r="266" spans="1:6">
      <c r="A266" s="89" t="s">
        <v>1113</v>
      </c>
      <c r="B266" s="345" t="s">
        <v>1832</v>
      </c>
      <c r="C266" s="345" t="s">
        <v>1833</v>
      </c>
      <c r="D266" s="81"/>
      <c r="E266" s="243">
        <v>6444</v>
      </c>
      <c r="F266" s="82">
        <f t="shared" si="5"/>
        <v>0</v>
      </c>
    </row>
    <row r="267" spans="1:6">
      <c r="A267" s="89"/>
      <c r="B267" s="345" t="s">
        <v>1834</v>
      </c>
      <c r="C267" s="345" t="s">
        <v>873</v>
      </c>
      <c r="D267" s="81"/>
      <c r="E267" s="243">
        <v>9450</v>
      </c>
      <c r="F267" s="82">
        <f t="shared" si="5"/>
        <v>0</v>
      </c>
    </row>
    <row r="268" spans="1:6">
      <c r="A268" s="89"/>
      <c r="B268" s="345" t="s">
        <v>1835</v>
      </c>
      <c r="C268" s="345" t="s">
        <v>1836</v>
      </c>
      <c r="D268" s="81"/>
      <c r="E268" s="243">
        <v>1185</v>
      </c>
      <c r="F268" s="82">
        <f t="shared" si="5"/>
        <v>0</v>
      </c>
    </row>
    <row r="269" spans="1:6">
      <c r="A269" s="89"/>
      <c r="B269" s="345" t="s">
        <v>1837</v>
      </c>
      <c r="C269" s="346" t="s">
        <v>1838</v>
      </c>
      <c r="D269" s="172"/>
      <c r="E269" s="243">
        <v>49500</v>
      </c>
      <c r="F269" s="243">
        <f t="shared" si="5"/>
        <v>0</v>
      </c>
    </row>
    <row r="270" spans="1:6">
      <c r="A270" s="89"/>
      <c r="B270" s="345" t="s">
        <v>1839</v>
      </c>
      <c r="C270" s="345" t="s">
        <v>1840</v>
      </c>
      <c r="D270" s="81"/>
      <c r="E270" s="243">
        <v>6390</v>
      </c>
      <c r="F270" s="82">
        <f t="shared" si="5"/>
        <v>0</v>
      </c>
    </row>
    <row r="271" spans="1:6">
      <c r="A271" s="89"/>
      <c r="B271" s="345" t="s">
        <v>1841</v>
      </c>
      <c r="C271" s="345" t="s">
        <v>1842</v>
      </c>
      <c r="D271" s="81"/>
      <c r="E271" s="243">
        <v>16110</v>
      </c>
      <c r="F271" s="82">
        <f t="shared" si="5"/>
        <v>0</v>
      </c>
    </row>
    <row r="272" spans="1:6">
      <c r="A272" s="89"/>
      <c r="B272" s="413" t="s">
        <v>1843</v>
      </c>
      <c r="C272" s="413"/>
      <c r="D272" s="81"/>
      <c r="E272" s="243"/>
      <c r="F272" s="82"/>
    </row>
    <row r="273" spans="1:6">
      <c r="A273" s="89"/>
      <c r="B273" s="345" t="s">
        <v>1844</v>
      </c>
      <c r="C273" s="345" t="s">
        <v>1117</v>
      </c>
      <c r="D273" s="81"/>
      <c r="E273" s="243">
        <v>180</v>
      </c>
      <c r="F273" s="82">
        <f t="shared" si="5"/>
        <v>0</v>
      </c>
    </row>
    <row r="274" spans="1:6">
      <c r="A274" s="89"/>
      <c r="B274" s="345" t="s">
        <v>1845</v>
      </c>
      <c r="C274" s="345" t="s">
        <v>1846</v>
      </c>
      <c r="D274" s="81"/>
      <c r="E274" s="243">
        <v>225</v>
      </c>
      <c r="F274" s="82">
        <f t="shared" si="5"/>
        <v>0</v>
      </c>
    </row>
    <row r="275" spans="1:6">
      <c r="A275" s="89"/>
      <c r="B275" s="345" t="s">
        <v>1847</v>
      </c>
      <c r="C275" s="345" t="s">
        <v>1848</v>
      </c>
      <c r="D275" s="81"/>
      <c r="E275" s="243">
        <v>636</v>
      </c>
      <c r="F275" s="82">
        <f t="shared" si="5"/>
        <v>0</v>
      </c>
    </row>
    <row r="276" spans="1:6">
      <c r="A276" s="89"/>
      <c r="B276" s="345" t="s">
        <v>1849</v>
      </c>
      <c r="C276" s="345" t="s">
        <v>1850</v>
      </c>
      <c r="D276" s="81"/>
      <c r="E276" s="243">
        <v>389</v>
      </c>
      <c r="F276" s="82">
        <f t="shared" si="5"/>
        <v>0</v>
      </c>
    </row>
    <row r="277" spans="1:6">
      <c r="A277" s="89"/>
      <c r="B277" s="345" t="s">
        <v>1851</v>
      </c>
      <c r="C277" s="345" t="s">
        <v>1852</v>
      </c>
      <c r="D277" s="81"/>
      <c r="E277" s="243">
        <v>756</v>
      </c>
      <c r="F277" s="82">
        <f t="shared" si="5"/>
        <v>0</v>
      </c>
    </row>
    <row r="278" spans="1:6">
      <c r="A278" s="89"/>
      <c r="B278" s="345" t="s">
        <v>1853</v>
      </c>
      <c r="C278" s="345" t="s">
        <v>1854</v>
      </c>
      <c r="D278" s="81"/>
      <c r="E278" s="243">
        <v>636</v>
      </c>
      <c r="F278" s="82">
        <f t="shared" si="5"/>
        <v>0</v>
      </c>
    </row>
    <row r="279" spans="1:6">
      <c r="A279" s="89"/>
      <c r="B279" s="345" t="s">
        <v>1855</v>
      </c>
      <c r="C279" s="345" t="s">
        <v>1856</v>
      </c>
      <c r="D279" s="81"/>
      <c r="E279" s="243">
        <v>215</v>
      </c>
      <c r="F279" s="82">
        <f>D279*E279</f>
        <v>0</v>
      </c>
    </row>
    <row r="280" spans="1:6">
      <c r="A280" s="89"/>
      <c r="B280" s="345" t="s">
        <v>1857</v>
      </c>
      <c r="C280" s="345" t="s">
        <v>1858</v>
      </c>
      <c r="D280" s="81"/>
      <c r="E280" s="243">
        <v>210</v>
      </c>
      <c r="F280" s="82">
        <f t="shared" si="5"/>
        <v>0</v>
      </c>
    </row>
    <row r="281" spans="1:6">
      <c r="A281" s="89"/>
      <c r="B281" s="345" t="s">
        <v>1859</v>
      </c>
      <c r="C281" s="345" t="s">
        <v>1860</v>
      </c>
      <c r="D281" s="81"/>
      <c r="E281" s="243">
        <v>231</v>
      </c>
      <c r="F281" s="82">
        <f t="shared" si="5"/>
        <v>0</v>
      </c>
    </row>
    <row r="282" spans="1:6">
      <c r="A282" s="89" t="s">
        <v>1113</v>
      </c>
      <c r="B282" s="345" t="s">
        <v>1861</v>
      </c>
      <c r="C282" s="346" t="s">
        <v>1862</v>
      </c>
      <c r="D282" s="81"/>
      <c r="E282" s="243">
        <v>3300</v>
      </c>
      <c r="F282" s="82">
        <f t="shared" si="5"/>
        <v>0</v>
      </c>
    </row>
    <row r="283" spans="1:6">
      <c r="A283" s="89"/>
      <c r="B283" s="345" t="s">
        <v>1863</v>
      </c>
      <c r="C283" s="345" t="s">
        <v>1864</v>
      </c>
      <c r="D283" s="81"/>
      <c r="E283" s="243">
        <v>760</v>
      </c>
      <c r="F283" s="82">
        <f t="shared" si="5"/>
        <v>0</v>
      </c>
    </row>
    <row r="284" spans="1:6">
      <c r="A284" s="89"/>
      <c r="B284" s="345" t="s">
        <v>1865</v>
      </c>
      <c r="C284" s="345" t="s">
        <v>1866</v>
      </c>
      <c r="D284" s="81"/>
      <c r="E284" s="243">
        <v>1766</v>
      </c>
      <c r="F284" s="82">
        <f t="shared" si="5"/>
        <v>0</v>
      </c>
    </row>
    <row r="285" spans="1:6">
      <c r="A285" s="89"/>
      <c r="B285" s="345" t="s">
        <v>1867</v>
      </c>
      <c r="C285" s="345" t="s">
        <v>1868</v>
      </c>
      <c r="D285" s="81"/>
      <c r="E285" s="243">
        <v>450</v>
      </c>
      <c r="F285" s="82">
        <f t="shared" si="5"/>
        <v>0</v>
      </c>
    </row>
    <row r="286" spans="1:6">
      <c r="A286" s="89"/>
      <c r="B286" s="345" t="s">
        <v>1869</v>
      </c>
      <c r="C286" s="351" t="s">
        <v>1870</v>
      </c>
      <c r="D286" s="81"/>
      <c r="E286" s="243"/>
      <c r="F286" s="82"/>
    </row>
    <row r="287" spans="1:6" ht="26.25">
      <c r="A287" s="89"/>
      <c r="B287" s="345"/>
      <c r="C287" s="354" t="s">
        <v>1871</v>
      </c>
      <c r="D287" s="81"/>
      <c r="E287" s="243">
        <v>7821</v>
      </c>
      <c r="F287" s="82">
        <f t="shared" si="5"/>
        <v>0</v>
      </c>
    </row>
    <row r="288" spans="1:6">
      <c r="A288" s="89"/>
      <c r="B288" s="345" t="s">
        <v>1872</v>
      </c>
      <c r="C288" s="345" t="s">
        <v>1873</v>
      </c>
      <c r="D288" s="81"/>
      <c r="E288" s="243">
        <v>1122</v>
      </c>
      <c r="F288" s="82">
        <f t="shared" si="5"/>
        <v>0</v>
      </c>
    </row>
    <row r="289" spans="1:6">
      <c r="A289" s="89"/>
      <c r="B289" s="345" t="s">
        <v>1874</v>
      </c>
      <c r="C289" s="345" t="s">
        <v>1875</v>
      </c>
      <c r="D289" s="81"/>
      <c r="E289" s="243">
        <v>2327</v>
      </c>
      <c r="F289" s="82">
        <f t="shared" si="5"/>
        <v>0</v>
      </c>
    </row>
    <row r="290" spans="1:6">
      <c r="A290" s="89"/>
      <c r="B290" s="345" t="s">
        <v>1876</v>
      </c>
      <c r="C290" s="351" t="s">
        <v>467</v>
      </c>
      <c r="D290" s="81"/>
      <c r="E290" s="243"/>
      <c r="F290" s="82"/>
    </row>
    <row r="291" spans="1:6">
      <c r="A291" s="89"/>
      <c r="B291" s="345"/>
      <c r="C291" s="355" t="s">
        <v>468</v>
      </c>
      <c r="D291" s="81"/>
      <c r="E291" s="353">
        <v>660</v>
      </c>
      <c r="F291" s="82">
        <f t="shared" si="5"/>
        <v>0</v>
      </c>
    </row>
    <row r="292" spans="1:6">
      <c r="A292" s="89"/>
      <c r="B292" s="345"/>
      <c r="C292" s="355" t="s">
        <v>469</v>
      </c>
      <c r="D292" s="81"/>
      <c r="E292" s="353">
        <v>825</v>
      </c>
      <c r="F292" s="82">
        <f t="shared" si="5"/>
        <v>0</v>
      </c>
    </row>
    <row r="293" spans="1:6">
      <c r="A293" s="89"/>
      <c r="B293" s="345"/>
      <c r="C293" s="355" t="s">
        <v>470</v>
      </c>
      <c r="D293" s="81"/>
      <c r="E293" s="353">
        <v>1080</v>
      </c>
      <c r="F293" s="82">
        <f t="shared" si="5"/>
        <v>0</v>
      </c>
    </row>
    <row r="294" spans="1:6">
      <c r="A294" s="89"/>
      <c r="B294" s="345"/>
      <c r="C294" s="355" t="s">
        <v>471</v>
      </c>
      <c r="D294" s="81"/>
      <c r="E294" s="353">
        <v>1245</v>
      </c>
      <c r="F294" s="82">
        <f t="shared" si="5"/>
        <v>0</v>
      </c>
    </row>
    <row r="295" spans="1:6">
      <c r="A295" s="89"/>
      <c r="B295" s="345" t="s">
        <v>472</v>
      </c>
      <c r="C295" s="345" t="s">
        <v>473</v>
      </c>
      <c r="D295" s="81"/>
      <c r="E295" s="243">
        <v>1285</v>
      </c>
      <c r="F295" s="82">
        <f t="shared" si="5"/>
        <v>0</v>
      </c>
    </row>
    <row r="296" spans="1:6">
      <c r="A296" s="89"/>
      <c r="B296" s="345" t="s">
        <v>474</v>
      </c>
      <c r="C296" s="345" t="s">
        <v>475</v>
      </c>
      <c r="D296" s="81"/>
      <c r="E296" s="243">
        <v>2733</v>
      </c>
      <c r="F296" s="82">
        <f t="shared" si="5"/>
        <v>0</v>
      </c>
    </row>
    <row r="297" spans="1:6">
      <c r="A297" s="89"/>
      <c r="B297" s="345" t="s">
        <v>476</v>
      </c>
      <c r="C297" s="345" t="s">
        <v>477</v>
      </c>
      <c r="D297" s="81"/>
      <c r="E297" s="243">
        <v>1437</v>
      </c>
      <c r="F297" s="82">
        <f t="shared" si="5"/>
        <v>0</v>
      </c>
    </row>
    <row r="298" spans="1:6" ht="41.25">
      <c r="A298" s="89"/>
      <c r="B298" s="345" t="s">
        <v>478</v>
      </c>
      <c r="C298" s="345" t="s">
        <v>904</v>
      </c>
      <c r="D298" s="172"/>
      <c r="E298" s="243">
        <v>1200</v>
      </c>
      <c r="F298" s="243">
        <f t="shared" si="5"/>
        <v>0</v>
      </c>
    </row>
    <row r="299" spans="1:6">
      <c r="A299" s="89"/>
      <c r="B299" s="345" t="s">
        <v>479</v>
      </c>
      <c r="C299" s="351" t="s">
        <v>480</v>
      </c>
      <c r="D299" s="81"/>
      <c r="E299" s="243"/>
      <c r="F299" s="82"/>
    </row>
    <row r="300" spans="1:6">
      <c r="A300" s="89"/>
      <c r="B300" s="345"/>
      <c r="C300" s="345" t="s">
        <v>377</v>
      </c>
      <c r="D300" s="81"/>
      <c r="E300" s="243">
        <v>186</v>
      </c>
      <c r="F300" s="82">
        <f t="shared" si="5"/>
        <v>0</v>
      </c>
    </row>
    <row r="301" spans="1:6">
      <c r="A301" s="89"/>
      <c r="B301" s="345"/>
      <c r="C301" s="345" t="s">
        <v>378</v>
      </c>
      <c r="D301" s="81"/>
      <c r="E301" s="243">
        <v>215</v>
      </c>
      <c r="F301" s="82">
        <f t="shared" si="5"/>
        <v>0</v>
      </c>
    </row>
    <row r="302" spans="1:6">
      <c r="A302" s="89"/>
      <c r="B302" s="345"/>
      <c r="C302" s="345" t="s">
        <v>379</v>
      </c>
      <c r="D302" s="81"/>
      <c r="E302" s="243">
        <v>293</v>
      </c>
      <c r="F302" s="82">
        <f t="shared" si="5"/>
        <v>0</v>
      </c>
    </row>
    <row r="303" spans="1:6">
      <c r="A303" s="89"/>
      <c r="B303" s="345" t="s">
        <v>481</v>
      </c>
      <c r="C303" s="345" t="s">
        <v>482</v>
      </c>
      <c r="D303" s="81"/>
      <c r="E303" s="243">
        <v>135</v>
      </c>
      <c r="F303" s="82">
        <f t="shared" ref="F303:F366" si="6">D303*E303</f>
        <v>0</v>
      </c>
    </row>
    <row r="304" spans="1:6">
      <c r="A304" s="89"/>
      <c r="B304" s="345" t="s">
        <v>483</v>
      </c>
      <c r="C304" s="351" t="s">
        <v>484</v>
      </c>
      <c r="D304" s="81"/>
      <c r="E304" s="243"/>
      <c r="F304" s="82"/>
    </row>
    <row r="305" spans="1:6">
      <c r="A305" s="89"/>
      <c r="B305" s="345"/>
      <c r="C305" s="345" t="s">
        <v>485</v>
      </c>
      <c r="D305" s="81"/>
      <c r="E305" s="243">
        <v>5445</v>
      </c>
      <c r="F305" s="82">
        <f t="shared" si="6"/>
        <v>0</v>
      </c>
    </row>
    <row r="306" spans="1:6">
      <c r="A306" s="89"/>
      <c r="B306" s="345" t="s">
        <v>486</v>
      </c>
      <c r="C306" s="345" t="s">
        <v>487</v>
      </c>
      <c r="D306" s="81"/>
      <c r="E306" s="243">
        <v>2079</v>
      </c>
      <c r="F306" s="82">
        <f t="shared" si="6"/>
        <v>0</v>
      </c>
    </row>
    <row r="307" spans="1:6">
      <c r="A307" s="89"/>
      <c r="B307" s="345" t="s">
        <v>488</v>
      </c>
      <c r="C307" s="345" t="s">
        <v>489</v>
      </c>
      <c r="D307" s="81"/>
      <c r="E307" s="243">
        <v>636</v>
      </c>
      <c r="F307" s="82">
        <f t="shared" si="6"/>
        <v>0</v>
      </c>
    </row>
    <row r="308" spans="1:6">
      <c r="A308" s="89"/>
      <c r="B308" s="345" t="s">
        <v>490</v>
      </c>
      <c r="C308" s="345" t="s">
        <v>491</v>
      </c>
      <c r="D308" s="81"/>
      <c r="E308" s="243">
        <v>480</v>
      </c>
      <c r="F308" s="82">
        <f t="shared" si="6"/>
        <v>0</v>
      </c>
    </row>
    <row r="309" spans="1:6">
      <c r="A309" s="89"/>
      <c r="B309" s="345" t="s">
        <v>492</v>
      </c>
      <c r="C309" s="351" t="s">
        <v>493</v>
      </c>
      <c r="D309" s="81"/>
      <c r="E309" s="243"/>
      <c r="F309" s="82"/>
    </row>
    <row r="310" spans="1:6">
      <c r="A310" s="89"/>
      <c r="B310" s="345"/>
      <c r="C310" s="345" t="s">
        <v>494</v>
      </c>
      <c r="D310" s="81"/>
      <c r="E310" s="243">
        <v>625</v>
      </c>
      <c r="F310" s="82">
        <f t="shared" si="6"/>
        <v>0</v>
      </c>
    </row>
    <row r="311" spans="1:6">
      <c r="A311" s="89"/>
      <c r="B311" s="345"/>
      <c r="C311" s="345" t="s">
        <v>495</v>
      </c>
      <c r="D311" s="81"/>
      <c r="E311" s="243">
        <v>625</v>
      </c>
      <c r="F311" s="82">
        <f t="shared" si="6"/>
        <v>0</v>
      </c>
    </row>
    <row r="312" spans="1:6">
      <c r="A312" s="89"/>
      <c r="B312" s="345" t="s">
        <v>496</v>
      </c>
      <c r="C312" s="351" t="s">
        <v>576</v>
      </c>
      <c r="D312" s="81"/>
      <c r="E312" s="243"/>
      <c r="F312" s="82"/>
    </row>
    <row r="313" spans="1:6">
      <c r="A313" s="89"/>
      <c r="B313" s="345"/>
      <c r="C313" s="356" t="s">
        <v>497</v>
      </c>
      <c r="D313" s="81"/>
      <c r="E313" s="248">
        <v>15</v>
      </c>
      <c r="F313" s="82">
        <f t="shared" si="6"/>
        <v>0</v>
      </c>
    </row>
    <row r="314" spans="1:6">
      <c r="A314" s="89"/>
      <c r="B314" s="345"/>
      <c r="C314" s="356" t="s">
        <v>498</v>
      </c>
      <c r="D314" s="81"/>
      <c r="E314" s="248">
        <v>16</v>
      </c>
      <c r="F314" s="82">
        <f t="shared" si="6"/>
        <v>0</v>
      </c>
    </row>
    <row r="315" spans="1:6">
      <c r="A315" s="89"/>
      <c r="B315" s="345"/>
      <c r="C315" s="356" t="s">
        <v>499</v>
      </c>
      <c r="D315" s="81"/>
      <c r="E315" s="248">
        <v>15</v>
      </c>
      <c r="F315" s="82">
        <f t="shared" si="6"/>
        <v>0</v>
      </c>
    </row>
    <row r="316" spans="1:6">
      <c r="A316" s="89"/>
      <c r="B316" s="345" t="s">
        <v>500</v>
      </c>
      <c r="C316" s="345" t="s">
        <v>501</v>
      </c>
      <c r="D316" s="81"/>
      <c r="E316" s="243">
        <v>282</v>
      </c>
      <c r="F316" s="82">
        <f t="shared" si="6"/>
        <v>0</v>
      </c>
    </row>
    <row r="317" spans="1:6">
      <c r="A317" s="89"/>
      <c r="B317" s="345" t="s">
        <v>502</v>
      </c>
      <c r="C317" s="351" t="s">
        <v>503</v>
      </c>
      <c r="D317" s="81"/>
      <c r="E317" s="243"/>
      <c r="F317" s="82"/>
    </row>
    <row r="318" spans="1:6">
      <c r="A318" s="89"/>
      <c r="B318" s="345"/>
      <c r="C318" s="345" t="s">
        <v>504</v>
      </c>
      <c r="D318" s="81"/>
      <c r="E318" s="243">
        <v>273</v>
      </c>
      <c r="F318" s="82">
        <f t="shared" si="6"/>
        <v>0</v>
      </c>
    </row>
    <row r="319" spans="1:6">
      <c r="A319" s="89"/>
      <c r="B319" s="345" t="s">
        <v>505</v>
      </c>
      <c r="C319" s="345" t="s">
        <v>572</v>
      </c>
      <c r="D319" s="81"/>
      <c r="E319" s="243">
        <v>20</v>
      </c>
      <c r="F319" s="82">
        <f t="shared" si="6"/>
        <v>0</v>
      </c>
    </row>
    <row r="320" spans="1:6">
      <c r="A320" s="89"/>
      <c r="B320" s="345" t="s">
        <v>506</v>
      </c>
      <c r="C320" s="345" t="s">
        <v>507</v>
      </c>
      <c r="D320" s="81"/>
      <c r="E320" s="243">
        <v>135</v>
      </c>
      <c r="F320" s="82">
        <f t="shared" si="6"/>
        <v>0</v>
      </c>
    </row>
    <row r="321" spans="1:6">
      <c r="A321" s="89"/>
      <c r="B321" s="345" t="s">
        <v>508</v>
      </c>
      <c r="C321" s="345" t="s">
        <v>509</v>
      </c>
      <c r="D321" s="81"/>
      <c r="E321" s="243">
        <v>1080</v>
      </c>
      <c r="F321" s="82">
        <f t="shared" si="6"/>
        <v>0</v>
      </c>
    </row>
    <row r="322" spans="1:6">
      <c r="A322" s="89"/>
      <c r="B322" s="345" t="s">
        <v>510</v>
      </c>
      <c r="C322" s="351" t="s">
        <v>511</v>
      </c>
      <c r="D322" s="81"/>
      <c r="E322" s="243"/>
      <c r="F322" s="82"/>
    </row>
    <row r="323" spans="1:6">
      <c r="A323" s="89"/>
      <c r="B323" s="345"/>
      <c r="C323" s="357" t="s">
        <v>512</v>
      </c>
      <c r="D323" s="81"/>
      <c r="E323" s="248">
        <v>630</v>
      </c>
      <c r="F323" s="82">
        <f t="shared" si="6"/>
        <v>0</v>
      </c>
    </row>
    <row r="324" spans="1:6">
      <c r="A324" s="89"/>
      <c r="B324" s="345"/>
      <c r="C324" s="358" t="s">
        <v>513</v>
      </c>
      <c r="D324" s="81"/>
      <c r="E324" s="248">
        <v>1345</v>
      </c>
      <c r="F324" s="82">
        <f t="shared" si="6"/>
        <v>0</v>
      </c>
    </row>
    <row r="325" spans="1:6">
      <c r="A325" s="89"/>
      <c r="B325" s="345" t="s">
        <v>514</v>
      </c>
      <c r="C325" s="345" t="s">
        <v>515</v>
      </c>
      <c r="D325" s="81"/>
      <c r="E325" s="243">
        <v>515</v>
      </c>
      <c r="F325" s="82">
        <f t="shared" si="6"/>
        <v>0</v>
      </c>
    </row>
    <row r="326" spans="1:6">
      <c r="A326" s="89"/>
      <c r="B326" s="345" t="s">
        <v>516</v>
      </c>
      <c r="C326" s="345" t="s">
        <v>517</v>
      </c>
      <c r="D326" s="81"/>
      <c r="E326" s="243">
        <v>2105</v>
      </c>
      <c r="F326" s="82">
        <f t="shared" si="6"/>
        <v>0</v>
      </c>
    </row>
    <row r="327" spans="1:6">
      <c r="A327" s="89"/>
      <c r="B327" s="345" t="s">
        <v>518</v>
      </c>
      <c r="C327" s="351" t="s">
        <v>519</v>
      </c>
      <c r="D327" s="81"/>
      <c r="E327" s="243"/>
      <c r="F327" s="82"/>
    </row>
    <row r="328" spans="1:6">
      <c r="A328" s="89"/>
      <c r="B328" s="345"/>
      <c r="C328" s="359" t="s">
        <v>520</v>
      </c>
      <c r="D328" s="81"/>
      <c r="E328" s="161">
        <v>225</v>
      </c>
      <c r="F328" s="82">
        <f t="shared" si="6"/>
        <v>0</v>
      </c>
    </row>
    <row r="329" spans="1:6">
      <c r="A329" s="89"/>
      <c r="B329" s="345"/>
      <c r="C329" s="359" t="s">
        <v>521</v>
      </c>
      <c r="D329" s="81"/>
      <c r="E329" s="161">
        <v>225</v>
      </c>
      <c r="F329" s="82">
        <f t="shared" si="6"/>
        <v>0</v>
      </c>
    </row>
    <row r="330" spans="1:6">
      <c r="A330" s="89"/>
      <c r="B330" s="345"/>
      <c r="C330" s="359" t="s">
        <v>522</v>
      </c>
      <c r="D330" s="81"/>
      <c r="E330" s="161">
        <v>225</v>
      </c>
      <c r="F330" s="82">
        <f t="shared" si="6"/>
        <v>0</v>
      </c>
    </row>
    <row r="331" spans="1:6">
      <c r="A331" s="89"/>
      <c r="B331" s="345" t="s">
        <v>523</v>
      </c>
      <c r="C331" s="351" t="s">
        <v>524</v>
      </c>
      <c r="D331" s="81"/>
      <c r="E331" s="243"/>
      <c r="F331" s="82"/>
    </row>
    <row r="332" spans="1:6">
      <c r="A332" s="89"/>
      <c r="B332" s="345"/>
      <c r="C332" s="345" t="s">
        <v>525</v>
      </c>
      <c r="D332" s="81"/>
      <c r="E332" s="243">
        <v>2650</v>
      </c>
      <c r="F332" s="82">
        <f t="shared" si="6"/>
        <v>0</v>
      </c>
    </row>
    <row r="333" spans="1:6">
      <c r="A333" s="89"/>
      <c r="B333" s="413" t="s">
        <v>526</v>
      </c>
      <c r="C333" s="413"/>
      <c r="D333" s="81"/>
      <c r="E333" s="243"/>
      <c r="F333" s="82"/>
    </row>
    <row r="334" spans="1:6">
      <c r="A334" s="89"/>
      <c r="B334" s="345" t="s">
        <v>527</v>
      </c>
      <c r="C334" s="345" t="s">
        <v>528</v>
      </c>
      <c r="D334" s="81"/>
      <c r="E334" s="243">
        <v>6078</v>
      </c>
      <c r="F334" s="82">
        <f t="shared" si="6"/>
        <v>0</v>
      </c>
    </row>
    <row r="335" spans="1:6">
      <c r="A335" s="89"/>
      <c r="B335" s="345" t="s">
        <v>529</v>
      </c>
      <c r="C335" s="345" t="s">
        <v>530</v>
      </c>
      <c r="D335" s="81"/>
      <c r="E335" s="243">
        <v>2640</v>
      </c>
      <c r="F335" s="82">
        <f t="shared" si="6"/>
        <v>0</v>
      </c>
    </row>
    <row r="336" spans="1:6">
      <c r="A336" s="89" t="s">
        <v>1116</v>
      </c>
      <c r="B336" s="348" t="s">
        <v>531</v>
      </c>
      <c r="C336" s="348" t="s">
        <v>532</v>
      </c>
      <c r="D336" s="81"/>
      <c r="E336" s="243">
        <v>2145</v>
      </c>
      <c r="F336" s="82">
        <f t="shared" si="6"/>
        <v>0</v>
      </c>
    </row>
    <row r="337" spans="1:6">
      <c r="A337" s="89"/>
      <c r="B337" s="348" t="s">
        <v>533</v>
      </c>
      <c r="C337" s="348" t="s">
        <v>534</v>
      </c>
      <c r="D337" s="81"/>
      <c r="E337" s="243">
        <v>2310</v>
      </c>
      <c r="F337" s="82">
        <f t="shared" si="6"/>
        <v>0</v>
      </c>
    </row>
    <row r="338" spans="1:6">
      <c r="A338" s="89" t="s">
        <v>875</v>
      </c>
      <c r="B338" s="345" t="s">
        <v>535</v>
      </c>
      <c r="C338" s="345" t="s">
        <v>536</v>
      </c>
      <c r="D338" s="81"/>
      <c r="E338" s="243">
        <v>1470</v>
      </c>
      <c r="F338" s="82">
        <f t="shared" si="6"/>
        <v>0</v>
      </c>
    </row>
    <row r="339" spans="1:6">
      <c r="A339" s="89" t="s">
        <v>1116</v>
      </c>
      <c r="B339" s="345" t="s">
        <v>537</v>
      </c>
      <c r="C339" s="345" t="s">
        <v>538</v>
      </c>
      <c r="D339" s="81"/>
      <c r="E339" s="243">
        <v>4875</v>
      </c>
      <c r="F339" s="82">
        <f t="shared" si="6"/>
        <v>0</v>
      </c>
    </row>
    <row r="340" spans="1:6">
      <c r="A340" s="89"/>
      <c r="B340" s="5" t="s">
        <v>539</v>
      </c>
      <c r="C340" s="6" t="s">
        <v>540</v>
      </c>
      <c r="D340" s="81"/>
      <c r="E340" s="243"/>
      <c r="F340" s="82"/>
    </row>
    <row r="341" spans="1:6">
      <c r="A341" s="89"/>
      <c r="B341" s="5"/>
      <c r="C341" s="193" t="s">
        <v>541</v>
      </c>
      <c r="D341" s="81"/>
      <c r="E341" s="305">
        <v>855</v>
      </c>
      <c r="F341" s="82">
        <f t="shared" si="6"/>
        <v>0</v>
      </c>
    </row>
    <row r="342" spans="1:6">
      <c r="A342" s="89"/>
      <c r="B342" s="5"/>
      <c r="C342" s="7" t="s">
        <v>542</v>
      </c>
      <c r="D342" s="81"/>
      <c r="E342" s="304">
        <v>2175</v>
      </c>
      <c r="F342" s="82">
        <f t="shared" si="6"/>
        <v>0</v>
      </c>
    </row>
    <row r="343" spans="1:6">
      <c r="A343" s="89"/>
      <c r="B343" s="5"/>
      <c r="C343" s="7" t="s">
        <v>543</v>
      </c>
      <c r="D343" s="81"/>
      <c r="E343" s="304">
        <v>1125</v>
      </c>
      <c r="F343" s="82">
        <f t="shared" si="6"/>
        <v>0</v>
      </c>
    </row>
    <row r="344" spans="1:6">
      <c r="A344" s="89"/>
      <c r="B344" s="5"/>
      <c r="C344" s="7" t="s">
        <v>544</v>
      </c>
      <c r="D344" s="81"/>
      <c r="E344" s="304">
        <v>1110</v>
      </c>
      <c r="F344" s="82">
        <f t="shared" si="6"/>
        <v>0</v>
      </c>
    </row>
    <row r="345" spans="1:6">
      <c r="A345" s="89"/>
      <c r="B345" s="5"/>
      <c r="C345" s="7" t="s">
        <v>545</v>
      </c>
      <c r="D345" s="81"/>
      <c r="E345" s="304">
        <v>885</v>
      </c>
      <c r="F345" s="82">
        <f t="shared" si="6"/>
        <v>0</v>
      </c>
    </row>
    <row r="346" spans="1:6">
      <c r="A346" s="89"/>
      <c r="B346" s="5"/>
      <c r="C346" s="7" t="s">
        <v>546</v>
      </c>
      <c r="D346" s="81"/>
      <c r="E346" s="304">
        <v>720</v>
      </c>
      <c r="F346" s="82">
        <f t="shared" si="6"/>
        <v>0</v>
      </c>
    </row>
    <row r="347" spans="1:6">
      <c r="A347" s="89"/>
      <c r="B347" s="5"/>
      <c r="C347" s="7" t="s">
        <v>547</v>
      </c>
      <c r="D347" s="81"/>
      <c r="E347" s="304">
        <v>1455</v>
      </c>
      <c r="F347" s="82">
        <f t="shared" si="6"/>
        <v>0</v>
      </c>
    </row>
    <row r="348" spans="1:6">
      <c r="A348" s="89"/>
      <c r="B348" s="5"/>
      <c r="C348" s="7" t="s">
        <v>548</v>
      </c>
      <c r="D348" s="81"/>
      <c r="E348" s="304">
        <v>1395</v>
      </c>
      <c r="F348" s="82">
        <f t="shared" si="6"/>
        <v>0</v>
      </c>
    </row>
    <row r="349" spans="1:6">
      <c r="A349" s="89"/>
      <c r="B349" s="5"/>
      <c r="C349" s="7" t="s">
        <v>549</v>
      </c>
      <c r="D349" s="81"/>
      <c r="E349" s="304">
        <v>1350</v>
      </c>
      <c r="F349" s="82">
        <f t="shared" si="6"/>
        <v>0</v>
      </c>
    </row>
    <row r="350" spans="1:6">
      <c r="A350" s="89"/>
      <c r="B350" s="5"/>
      <c r="C350" s="7" t="s">
        <v>550</v>
      </c>
      <c r="D350" s="81"/>
      <c r="E350" s="304">
        <v>825</v>
      </c>
      <c r="F350" s="82">
        <f t="shared" si="6"/>
        <v>0</v>
      </c>
    </row>
    <row r="351" spans="1:6">
      <c r="A351" s="89"/>
      <c r="B351" s="5"/>
      <c r="C351" s="194" t="s">
        <v>551</v>
      </c>
      <c r="D351" s="81"/>
      <c r="E351" s="304">
        <v>1335</v>
      </c>
      <c r="F351" s="82">
        <f t="shared" si="6"/>
        <v>0</v>
      </c>
    </row>
    <row r="352" spans="1:6">
      <c r="A352" s="89"/>
      <c r="B352" s="5"/>
      <c r="C352" s="7" t="s">
        <v>552</v>
      </c>
      <c r="D352" s="81"/>
      <c r="E352" s="312">
        <v>885</v>
      </c>
      <c r="F352" s="82">
        <f t="shared" si="6"/>
        <v>0</v>
      </c>
    </row>
    <row r="353" spans="1:6">
      <c r="A353" s="89"/>
      <c r="B353" s="5" t="s">
        <v>553</v>
      </c>
      <c r="C353" s="6" t="s">
        <v>554</v>
      </c>
      <c r="D353" s="81"/>
      <c r="E353" s="243"/>
      <c r="F353" s="82"/>
    </row>
    <row r="354" spans="1:6">
      <c r="A354" s="89"/>
      <c r="B354" s="5"/>
      <c r="C354" s="192" t="s">
        <v>555</v>
      </c>
      <c r="D354" s="81"/>
      <c r="E354" s="251">
        <v>746</v>
      </c>
      <c r="F354" s="82">
        <f t="shared" si="6"/>
        <v>0</v>
      </c>
    </row>
    <row r="355" spans="1:6">
      <c r="A355" s="89"/>
      <c r="B355" s="5"/>
      <c r="C355" s="195" t="s">
        <v>556</v>
      </c>
      <c r="D355" s="81"/>
      <c r="E355" s="251">
        <v>714</v>
      </c>
      <c r="F355" s="82">
        <f t="shared" si="6"/>
        <v>0</v>
      </c>
    </row>
    <row r="356" spans="1:6">
      <c r="A356" s="89"/>
      <c r="B356" s="5"/>
      <c r="C356" s="195" t="s">
        <v>557</v>
      </c>
      <c r="D356" s="81"/>
      <c r="E356" s="251">
        <v>2015</v>
      </c>
      <c r="F356" s="82">
        <f t="shared" si="6"/>
        <v>0</v>
      </c>
    </row>
    <row r="357" spans="1:6">
      <c r="A357" s="89"/>
      <c r="B357" s="5"/>
      <c r="C357" s="195" t="s">
        <v>558</v>
      </c>
      <c r="D357" s="81"/>
      <c r="E357" s="251">
        <v>765</v>
      </c>
      <c r="F357" s="82">
        <f t="shared" si="6"/>
        <v>0</v>
      </c>
    </row>
    <row r="358" spans="1:6">
      <c r="A358" s="89"/>
      <c r="B358" s="5"/>
      <c r="C358" s="195" t="s">
        <v>559</v>
      </c>
      <c r="D358" s="81"/>
      <c r="E358" s="251">
        <v>2970</v>
      </c>
      <c r="F358" s="82">
        <f t="shared" si="6"/>
        <v>0</v>
      </c>
    </row>
    <row r="359" spans="1:6">
      <c r="A359" s="89"/>
      <c r="B359" s="5"/>
      <c r="C359" s="195" t="s">
        <v>560</v>
      </c>
      <c r="D359" s="81"/>
      <c r="E359" s="251">
        <v>1595</v>
      </c>
      <c r="F359" s="82">
        <f t="shared" si="6"/>
        <v>0</v>
      </c>
    </row>
    <row r="360" spans="1:6">
      <c r="A360" s="89"/>
      <c r="B360" s="5"/>
      <c r="C360" s="195" t="s">
        <v>561</v>
      </c>
      <c r="D360" s="81"/>
      <c r="E360" s="251">
        <v>1526</v>
      </c>
      <c r="F360" s="82">
        <f t="shared" si="6"/>
        <v>0</v>
      </c>
    </row>
    <row r="361" spans="1:6">
      <c r="A361" s="89"/>
      <c r="B361" s="5"/>
      <c r="C361" s="195" t="s">
        <v>562</v>
      </c>
      <c r="D361" s="81"/>
      <c r="E361" s="251">
        <v>510</v>
      </c>
      <c r="F361" s="82">
        <f t="shared" si="6"/>
        <v>0</v>
      </c>
    </row>
    <row r="362" spans="1:6">
      <c r="A362" s="89"/>
      <c r="B362" s="5"/>
      <c r="C362" s="195" t="s">
        <v>563</v>
      </c>
      <c r="D362" s="81"/>
      <c r="E362" s="251">
        <v>2345</v>
      </c>
      <c r="F362" s="82">
        <f t="shared" si="6"/>
        <v>0</v>
      </c>
    </row>
    <row r="363" spans="1:6">
      <c r="A363" s="89"/>
      <c r="B363" s="5"/>
      <c r="C363" s="195" t="s">
        <v>564</v>
      </c>
      <c r="D363" s="81"/>
      <c r="E363" s="251">
        <v>2232</v>
      </c>
      <c r="F363" s="82">
        <f t="shared" si="6"/>
        <v>0</v>
      </c>
    </row>
    <row r="364" spans="1:6">
      <c r="A364" s="89"/>
      <c r="B364" s="5"/>
      <c r="C364" s="195" t="s">
        <v>565</v>
      </c>
      <c r="D364" s="81"/>
      <c r="E364" s="251">
        <v>2273</v>
      </c>
      <c r="F364" s="82">
        <f t="shared" si="6"/>
        <v>0</v>
      </c>
    </row>
    <row r="365" spans="1:6">
      <c r="A365" s="89"/>
      <c r="B365" s="5"/>
      <c r="C365" s="195" t="s">
        <v>566</v>
      </c>
      <c r="D365" s="81"/>
      <c r="E365" s="251">
        <v>2016</v>
      </c>
      <c r="F365" s="82">
        <f t="shared" si="6"/>
        <v>0</v>
      </c>
    </row>
    <row r="366" spans="1:6">
      <c r="A366" s="89"/>
      <c r="B366" s="5"/>
      <c r="C366" s="195" t="s">
        <v>567</v>
      </c>
      <c r="D366" s="81"/>
      <c r="E366" s="251">
        <v>1526</v>
      </c>
      <c r="F366" s="82">
        <f t="shared" si="6"/>
        <v>0</v>
      </c>
    </row>
    <row r="367" spans="1:6">
      <c r="A367" s="89"/>
      <c r="B367" s="5"/>
      <c r="C367" s="195" t="s">
        <v>568</v>
      </c>
      <c r="D367" s="81"/>
      <c r="E367" s="251">
        <v>2931</v>
      </c>
      <c r="F367" s="82">
        <f t="shared" ref="F367:F430" si="7">D367*E367</f>
        <v>0</v>
      </c>
    </row>
    <row r="368" spans="1:6">
      <c r="A368" s="89"/>
      <c r="B368" s="5"/>
      <c r="C368" s="195" t="s">
        <v>1950</v>
      </c>
      <c r="D368" s="81"/>
      <c r="E368" s="251">
        <v>1181</v>
      </c>
      <c r="F368" s="82">
        <f t="shared" si="7"/>
        <v>0</v>
      </c>
    </row>
    <row r="369" spans="1:6">
      <c r="A369" s="89"/>
      <c r="B369" s="5"/>
      <c r="C369" s="195" t="s">
        <v>1951</v>
      </c>
      <c r="D369" s="81"/>
      <c r="E369" s="251">
        <v>4500</v>
      </c>
      <c r="F369" s="82">
        <f t="shared" si="7"/>
        <v>0</v>
      </c>
    </row>
    <row r="370" spans="1:6">
      <c r="A370" s="89"/>
      <c r="B370" s="5"/>
      <c r="C370" s="195" t="s">
        <v>1952</v>
      </c>
      <c r="D370" s="81"/>
      <c r="E370" s="251">
        <v>2174</v>
      </c>
      <c r="F370" s="82">
        <f t="shared" si="7"/>
        <v>0</v>
      </c>
    </row>
    <row r="371" spans="1:6">
      <c r="A371" s="89"/>
      <c r="B371" s="5"/>
      <c r="C371" s="195" t="s">
        <v>1953</v>
      </c>
      <c r="D371" s="81"/>
      <c r="E371" s="251">
        <v>1470</v>
      </c>
      <c r="F371" s="82">
        <f t="shared" si="7"/>
        <v>0</v>
      </c>
    </row>
    <row r="372" spans="1:6">
      <c r="A372" s="89"/>
      <c r="B372" s="5"/>
      <c r="C372" s="195" t="s">
        <v>1954</v>
      </c>
      <c r="D372" s="81"/>
      <c r="E372" s="251">
        <v>1905</v>
      </c>
      <c r="F372" s="82">
        <f t="shared" si="7"/>
        <v>0</v>
      </c>
    </row>
    <row r="373" spans="1:6">
      <c r="A373" s="89"/>
      <c r="B373" s="5"/>
      <c r="C373" s="195" t="s">
        <v>1955</v>
      </c>
      <c r="D373" s="81"/>
      <c r="E373" s="251">
        <v>1195</v>
      </c>
      <c r="F373" s="82">
        <f t="shared" si="7"/>
        <v>0</v>
      </c>
    </row>
    <row r="374" spans="1:6">
      <c r="A374" s="89"/>
      <c r="B374" s="5"/>
      <c r="C374" s="195" t="s">
        <v>1956</v>
      </c>
      <c r="D374" s="81"/>
      <c r="E374" s="251">
        <v>2145</v>
      </c>
      <c r="F374" s="82">
        <f t="shared" si="7"/>
        <v>0</v>
      </c>
    </row>
    <row r="375" spans="1:6">
      <c r="A375" s="89"/>
      <c r="B375" s="5"/>
      <c r="C375" s="195" t="s">
        <v>1957</v>
      </c>
      <c r="D375" s="81"/>
      <c r="E375" s="313">
        <v>2490</v>
      </c>
      <c r="F375" s="82">
        <f t="shared" si="7"/>
        <v>0</v>
      </c>
    </row>
    <row r="376" spans="1:6">
      <c r="A376" s="89"/>
      <c r="B376" s="5"/>
      <c r="C376" s="192" t="s">
        <v>1958</v>
      </c>
      <c r="D376" s="81"/>
      <c r="E376" s="313">
        <v>675</v>
      </c>
      <c r="F376" s="82">
        <f t="shared" si="7"/>
        <v>0</v>
      </c>
    </row>
    <row r="377" spans="1:6">
      <c r="A377" s="89"/>
      <c r="B377" s="5"/>
      <c r="C377" s="192" t="s">
        <v>1959</v>
      </c>
      <c r="D377" s="81"/>
      <c r="E377" s="313">
        <v>1855</v>
      </c>
      <c r="F377" s="82">
        <f t="shared" si="7"/>
        <v>0</v>
      </c>
    </row>
    <row r="378" spans="1:6">
      <c r="A378" s="89"/>
      <c r="B378" s="5"/>
      <c r="C378" s="192" t="s">
        <v>1960</v>
      </c>
      <c r="D378" s="81"/>
      <c r="E378" s="313">
        <v>2785</v>
      </c>
      <c r="F378" s="82">
        <f t="shared" si="7"/>
        <v>0</v>
      </c>
    </row>
    <row r="379" spans="1:6">
      <c r="A379" s="89"/>
      <c r="B379" s="5"/>
      <c r="C379" s="192" t="s">
        <v>1961</v>
      </c>
      <c r="D379" s="81"/>
      <c r="E379" s="313">
        <v>7500</v>
      </c>
      <c r="F379" s="82">
        <f t="shared" si="7"/>
        <v>0</v>
      </c>
    </row>
    <row r="380" spans="1:6">
      <c r="A380" s="89"/>
      <c r="B380" s="5"/>
      <c r="C380" s="192" t="s">
        <v>1962</v>
      </c>
      <c r="D380" s="81"/>
      <c r="E380" s="313">
        <v>4385</v>
      </c>
      <c r="F380" s="82">
        <f t="shared" si="7"/>
        <v>0</v>
      </c>
    </row>
    <row r="381" spans="1:6">
      <c r="A381" s="89"/>
      <c r="B381" s="5"/>
      <c r="C381" s="192" t="s">
        <v>1963</v>
      </c>
      <c r="D381" s="81"/>
      <c r="E381" s="313">
        <v>2015</v>
      </c>
      <c r="F381" s="82">
        <f t="shared" si="7"/>
        <v>0</v>
      </c>
    </row>
    <row r="382" spans="1:6">
      <c r="A382" s="89"/>
      <c r="B382" s="5"/>
      <c r="C382" s="192" t="s">
        <v>1964</v>
      </c>
      <c r="D382" s="81"/>
      <c r="E382" s="313">
        <v>2310</v>
      </c>
      <c r="F382" s="82">
        <f t="shared" si="7"/>
        <v>0</v>
      </c>
    </row>
    <row r="383" spans="1:6">
      <c r="A383" s="89"/>
      <c r="B383" s="5"/>
      <c r="C383" s="192" t="s">
        <v>1965</v>
      </c>
      <c r="D383" s="81"/>
      <c r="E383" s="313">
        <v>4400</v>
      </c>
      <c r="F383" s="82">
        <f t="shared" si="7"/>
        <v>0</v>
      </c>
    </row>
    <row r="384" spans="1:6">
      <c r="A384" s="89"/>
      <c r="B384" s="5"/>
      <c r="C384" s="192" t="s">
        <v>1966</v>
      </c>
      <c r="D384" s="81"/>
      <c r="E384" s="313">
        <v>2780</v>
      </c>
      <c r="F384" s="82">
        <f t="shared" si="7"/>
        <v>0</v>
      </c>
    </row>
    <row r="385" spans="1:6">
      <c r="A385" s="89"/>
      <c r="B385" s="5"/>
      <c r="C385" s="192" t="s">
        <v>1967</v>
      </c>
      <c r="D385" s="81"/>
      <c r="E385" s="313">
        <v>1395</v>
      </c>
      <c r="F385" s="82">
        <f t="shared" si="7"/>
        <v>0</v>
      </c>
    </row>
    <row r="386" spans="1:6">
      <c r="A386" s="89"/>
      <c r="B386" s="5"/>
      <c r="C386" s="192" t="s">
        <v>1968</v>
      </c>
      <c r="D386" s="81"/>
      <c r="E386" s="313">
        <v>1040</v>
      </c>
      <c r="F386" s="82">
        <f t="shared" si="7"/>
        <v>0</v>
      </c>
    </row>
    <row r="387" spans="1:6">
      <c r="A387" s="89"/>
      <c r="B387" s="5"/>
      <c r="C387" s="192" t="s">
        <v>1969</v>
      </c>
      <c r="D387" s="81"/>
      <c r="E387" s="313">
        <v>1450</v>
      </c>
      <c r="F387" s="82">
        <f t="shared" si="7"/>
        <v>0</v>
      </c>
    </row>
    <row r="388" spans="1:6">
      <c r="A388" s="89"/>
      <c r="B388" s="5"/>
      <c r="C388" s="192" t="s">
        <v>1970</v>
      </c>
      <c r="D388" s="81"/>
      <c r="E388" s="313">
        <v>2635</v>
      </c>
      <c r="F388" s="82">
        <f t="shared" si="7"/>
        <v>0</v>
      </c>
    </row>
    <row r="389" spans="1:6">
      <c r="A389" s="89"/>
      <c r="B389" s="5"/>
      <c r="C389" s="192" t="s">
        <v>1971</v>
      </c>
      <c r="D389" s="81"/>
      <c r="E389" s="313">
        <v>1935</v>
      </c>
      <c r="F389" s="82">
        <f t="shared" si="7"/>
        <v>0</v>
      </c>
    </row>
    <row r="390" spans="1:6">
      <c r="A390" s="89"/>
      <c r="B390" s="5"/>
      <c r="C390" s="192" t="s">
        <v>1972</v>
      </c>
      <c r="D390" s="81"/>
      <c r="E390" s="313">
        <v>5440</v>
      </c>
      <c r="F390" s="82">
        <f t="shared" si="7"/>
        <v>0</v>
      </c>
    </row>
    <row r="391" spans="1:6">
      <c r="A391" s="89"/>
      <c r="B391" s="5"/>
      <c r="C391" s="192" t="s">
        <v>1973</v>
      </c>
      <c r="D391" s="81"/>
      <c r="E391" s="313">
        <v>2885</v>
      </c>
      <c r="F391" s="82">
        <f t="shared" si="7"/>
        <v>0</v>
      </c>
    </row>
    <row r="392" spans="1:6">
      <c r="A392" s="89"/>
      <c r="B392" s="5"/>
      <c r="C392" s="192" t="s">
        <v>1974</v>
      </c>
      <c r="D392" s="81"/>
      <c r="E392" s="313">
        <v>1565</v>
      </c>
      <c r="F392" s="82">
        <f t="shared" si="7"/>
        <v>0</v>
      </c>
    </row>
    <row r="393" spans="1:6">
      <c r="A393" s="89"/>
      <c r="B393" s="5"/>
      <c r="C393" s="192" t="s">
        <v>1975</v>
      </c>
      <c r="D393" s="81"/>
      <c r="E393" s="313">
        <v>1410</v>
      </c>
      <c r="F393" s="82">
        <f t="shared" si="7"/>
        <v>0</v>
      </c>
    </row>
    <row r="394" spans="1:6">
      <c r="A394" s="89"/>
      <c r="B394" s="5"/>
      <c r="C394" s="192" t="s">
        <v>1976</v>
      </c>
      <c r="D394" s="81"/>
      <c r="E394" s="313">
        <v>3625</v>
      </c>
      <c r="F394" s="82">
        <f t="shared" si="7"/>
        <v>0</v>
      </c>
    </row>
    <row r="395" spans="1:6">
      <c r="A395" s="89"/>
      <c r="B395" s="5"/>
      <c r="C395" s="192" t="s">
        <v>1977</v>
      </c>
      <c r="D395" s="81"/>
      <c r="E395" s="313">
        <v>1755</v>
      </c>
      <c r="F395" s="82">
        <f t="shared" si="7"/>
        <v>0</v>
      </c>
    </row>
    <row r="396" spans="1:6">
      <c r="A396" s="89"/>
      <c r="B396" s="5"/>
      <c r="C396" s="192" t="s">
        <v>1978</v>
      </c>
      <c r="D396" s="81"/>
      <c r="E396" s="313">
        <v>1235</v>
      </c>
      <c r="F396" s="82">
        <f t="shared" si="7"/>
        <v>0</v>
      </c>
    </row>
    <row r="397" spans="1:6">
      <c r="A397" s="89"/>
      <c r="B397" s="5"/>
      <c r="C397" s="192" t="s">
        <v>1979</v>
      </c>
      <c r="D397" s="81"/>
      <c r="E397" s="313">
        <v>840</v>
      </c>
      <c r="F397" s="82">
        <f t="shared" si="7"/>
        <v>0</v>
      </c>
    </row>
    <row r="398" spans="1:6">
      <c r="A398" s="89"/>
      <c r="B398" s="5"/>
      <c r="C398" s="192" t="s">
        <v>1980</v>
      </c>
      <c r="D398" s="81"/>
      <c r="E398" s="313">
        <v>1435</v>
      </c>
      <c r="F398" s="82">
        <f t="shared" si="7"/>
        <v>0</v>
      </c>
    </row>
    <row r="399" spans="1:6">
      <c r="A399" s="89"/>
      <c r="B399" s="5"/>
      <c r="C399" s="197" t="s">
        <v>1981</v>
      </c>
      <c r="D399" s="81"/>
      <c r="E399" s="313">
        <v>990</v>
      </c>
      <c r="F399" s="82">
        <f t="shared" si="7"/>
        <v>0</v>
      </c>
    </row>
    <row r="400" spans="1:6">
      <c r="A400" s="89"/>
      <c r="B400" s="5"/>
      <c r="C400" s="198" t="s">
        <v>1982</v>
      </c>
      <c r="D400" s="81"/>
      <c r="E400" s="314">
        <v>2225</v>
      </c>
      <c r="F400" s="82">
        <f t="shared" si="7"/>
        <v>0</v>
      </c>
    </row>
    <row r="401" spans="1:6">
      <c r="A401" s="89"/>
      <c r="B401" s="411" t="s">
        <v>1983</v>
      </c>
      <c r="C401" s="411"/>
      <c r="D401" s="81"/>
      <c r="E401" s="243"/>
      <c r="F401" s="82"/>
    </row>
    <row r="402" spans="1:6">
      <c r="A402" s="89"/>
      <c r="B402" s="8" t="s">
        <v>1984</v>
      </c>
      <c r="C402" s="10" t="s">
        <v>1985</v>
      </c>
      <c r="D402" s="81"/>
      <c r="E402" s="243"/>
      <c r="F402" s="82"/>
    </row>
    <row r="403" spans="1:6">
      <c r="A403" s="89"/>
      <c r="B403" s="8"/>
      <c r="C403" s="84" t="s">
        <v>1986</v>
      </c>
      <c r="D403" s="81"/>
      <c r="E403" s="243">
        <v>6000</v>
      </c>
      <c r="F403" s="82">
        <f t="shared" si="7"/>
        <v>0</v>
      </c>
    </row>
    <row r="404" spans="1:6">
      <c r="A404" s="89"/>
      <c r="B404" s="8"/>
      <c r="C404" s="84" t="s">
        <v>1987</v>
      </c>
      <c r="D404" s="81"/>
      <c r="E404" s="243">
        <v>6000</v>
      </c>
      <c r="F404" s="82">
        <f t="shared" si="7"/>
        <v>0</v>
      </c>
    </row>
    <row r="405" spans="1:6">
      <c r="A405" s="89"/>
      <c r="B405" s="8"/>
      <c r="C405" s="84" t="s">
        <v>1988</v>
      </c>
      <c r="D405" s="81"/>
      <c r="E405" s="243">
        <v>6000</v>
      </c>
      <c r="F405" s="82">
        <f t="shared" si="7"/>
        <v>0</v>
      </c>
    </row>
    <row r="406" spans="1:6">
      <c r="A406" s="89"/>
      <c r="B406" s="8"/>
      <c r="C406" s="84" t="s">
        <v>1989</v>
      </c>
      <c r="D406" s="81"/>
      <c r="E406" s="243">
        <v>6000</v>
      </c>
      <c r="F406" s="82">
        <f t="shared" si="7"/>
        <v>0</v>
      </c>
    </row>
    <row r="407" spans="1:6">
      <c r="A407" s="89"/>
      <c r="B407" s="8"/>
      <c r="C407" s="84" t="s">
        <v>1990</v>
      </c>
      <c r="D407" s="81"/>
      <c r="E407" s="243">
        <v>6000</v>
      </c>
      <c r="F407" s="82">
        <f t="shared" si="7"/>
        <v>0</v>
      </c>
    </row>
    <row r="408" spans="1:6" ht="30">
      <c r="A408" s="89"/>
      <c r="B408" s="8"/>
      <c r="C408" s="84" t="s">
        <v>1991</v>
      </c>
      <c r="D408" s="81"/>
      <c r="E408" s="243">
        <v>6000</v>
      </c>
      <c r="F408" s="82">
        <f t="shared" si="7"/>
        <v>0</v>
      </c>
    </row>
    <row r="409" spans="1:6">
      <c r="A409" s="89"/>
      <c r="B409" s="8"/>
      <c r="C409" s="84" t="s">
        <v>1992</v>
      </c>
      <c r="D409" s="81"/>
      <c r="E409" s="243">
        <v>6000</v>
      </c>
      <c r="F409" s="82">
        <f t="shared" si="7"/>
        <v>0</v>
      </c>
    </row>
    <row r="410" spans="1:6">
      <c r="A410" s="89"/>
      <c r="B410" s="8"/>
      <c r="C410" s="84" t="s">
        <v>1993</v>
      </c>
      <c r="D410" s="81"/>
      <c r="E410" s="243">
        <v>6000</v>
      </c>
      <c r="F410" s="82">
        <f t="shared" si="7"/>
        <v>0</v>
      </c>
    </row>
    <row r="411" spans="1:6">
      <c r="A411" s="89"/>
      <c r="B411" s="8"/>
      <c r="C411" s="84" t="s">
        <v>1994</v>
      </c>
      <c r="D411" s="81"/>
      <c r="E411" s="243">
        <v>6000</v>
      </c>
      <c r="F411" s="82">
        <f t="shared" si="7"/>
        <v>0</v>
      </c>
    </row>
    <row r="412" spans="1:6">
      <c r="A412" s="89"/>
      <c r="B412" s="8"/>
      <c r="C412" s="84" t="s">
        <v>1995</v>
      </c>
      <c r="D412" s="81"/>
      <c r="E412" s="243">
        <v>6000</v>
      </c>
      <c r="F412" s="82">
        <f t="shared" si="7"/>
        <v>0</v>
      </c>
    </row>
    <row r="413" spans="1:6">
      <c r="A413" s="89"/>
      <c r="B413" s="8" t="s">
        <v>1996</v>
      </c>
      <c r="C413" s="10" t="s">
        <v>1997</v>
      </c>
      <c r="D413" s="81"/>
      <c r="E413" s="243"/>
      <c r="F413" s="82"/>
    </row>
    <row r="414" spans="1:6">
      <c r="A414" s="89"/>
      <c r="B414" s="8"/>
      <c r="C414" s="7" t="s">
        <v>1998</v>
      </c>
      <c r="D414" s="81"/>
      <c r="E414" s="245">
        <v>550</v>
      </c>
      <c r="F414" s="82">
        <f t="shared" si="7"/>
        <v>0</v>
      </c>
    </row>
    <row r="415" spans="1:6">
      <c r="A415" s="89"/>
      <c r="B415" s="8"/>
      <c r="C415" s="7" t="s">
        <v>1999</v>
      </c>
      <c r="D415" s="81"/>
      <c r="E415" s="245">
        <v>550</v>
      </c>
      <c r="F415" s="82">
        <f t="shared" si="7"/>
        <v>0</v>
      </c>
    </row>
    <row r="416" spans="1:6">
      <c r="A416" s="89"/>
      <c r="B416" s="8"/>
      <c r="C416" s="7" t="s">
        <v>2000</v>
      </c>
      <c r="D416" s="81"/>
      <c r="E416" s="245">
        <v>550</v>
      </c>
      <c r="F416" s="82">
        <f t="shared" si="7"/>
        <v>0</v>
      </c>
    </row>
    <row r="417" spans="1:6">
      <c r="A417" s="89"/>
      <c r="B417" s="8"/>
      <c r="C417" s="7" t="s">
        <v>2001</v>
      </c>
      <c r="D417" s="81"/>
      <c r="E417" s="245">
        <v>550</v>
      </c>
      <c r="F417" s="82">
        <f t="shared" si="7"/>
        <v>0</v>
      </c>
    </row>
    <row r="418" spans="1:6">
      <c r="A418" s="89"/>
      <c r="B418" s="8"/>
      <c r="C418" s="7" t="s">
        <v>2002</v>
      </c>
      <c r="D418" s="81"/>
      <c r="E418" s="245">
        <v>550</v>
      </c>
      <c r="F418" s="82">
        <f t="shared" si="7"/>
        <v>0</v>
      </c>
    </row>
    <row r="419" spans="1:6">
      <c r="A419" s="89"/>
      <c r="B419" s="413" t="s">
        <v>1235</v>
      </c>
      <c r="C419" s="413"/>
      <c r="D419" s="81"/>
      <c r="E419" s="243"/>
      <c r="F419" s="82"/>
    </row>
    <row r="420" spans="1:6">
      <c r="A420" s="89"/>
      <c r="B420" s="5" t="s">
        <v>2003</v>
      </c>
      <c r="C420" s="6" t="s">
        <v>2004</v>
      </c>
      <c r="D420" s="81"/>
      <c r="E420" s="243"/>
      <c r="F420" s="82"/>
    </row>
    <row r="421" spans="1:6">
      <c r="A421" s="89"/>
      <c r="B421" s="5"/>
      <c r="C421" s="86" t="s">
        <v>2005</v>
      </c>
      <c r="D421" s="81"/>
      <c r="E421" s="243">
        <v>554</v>
      </c>
      <c r="F421" s="82">
        <f t="shared" si="7"/>
        <v>0</v>
      </c>
    </row>
    <row r="422" spans="1:6">
      <c r="A422" s="89"/>
      <c r="B422" s="5" t="s">
        <v>2006</v>
      </c>
      <c r="C422" s="10" t="s">
        <v>2007</v>
      </c>
      <c r="D422" s="81"/>
      <c r="E422" s="243"/>
      <c r="F422" s="82"/>
    </row>
    <row r="423" spans="1:6">
      <c r="A423" s="89"/>
      <c r="B423" s="5"/>
      <c r="C423" s="7" t="s">
        <v>2008</v>
      </c>
      <c r="D423" s="81"/>
      <c r="E423" s="245">
        <v>1800</v>
      </c>
      <c r="F423" s="82">
        <f t="shared" si="7"/>
        <v>0</v>
      </c>
    </row>
    <row r="424" spans="1:6">
      <c r="A424" s="89"/>
      <c r="B424" s="5"/>
      <c r="C424" s="7" t="s">
        <v>2009</v>
      </c>
      <c r="D424" s="81"/>
      <c r="E424" s="245">
        <v>1800</v>
      </c>
      <c r="F424" s="82">
        <f t="shared" si="7"/>
        <v>0</v>
      </c>
    </row>
    <row r="425" spans="1:6">
      <c r="A425" s="89"/>
      <c r="B425" s="5"/>
      <c r="C425" s="7" t="s">
        <v>2010</v>
      </c>
      <c r="D425" s="81"/>
      <c r="E425" s="245">
        <v>1800</v>
      </c>
      <c r="F425" s="82">
        <f t="shared" si="7"/>
        <v>0</v>
      </c>
    </row>
    <row r="426" spans="1:6" ht="27.75">
      <c r="A426" s="89"/>
      <c r="B426" s="5" t="s">
        <v>2011</v>
      </c>
      <c r="C426" s="5" t="s">
        <v>2012</v>
      </c>
      <c r="D426" s="81"/>
      <c r="E426" s="245">
        <v>1800</v>
      </c>
      <c r="F426" s="82">
        <f t="shared" si="7"/>
        <v>0</v>
      </c>
    </row>
    <row r="427" spans="1:6">
      <c r="A427" s="89"/>
      <c r="B427" s="5" t="s">
        <v>2013</v>
      </c>
      <c r="C427" s="6" t="s">
        <v>2014</v>
      </c>
      <c r="D427" s="81"/>
      <c r="E427" s="243"/>
      <c r="F427" s="82"/>
    </row>
    <row r="428" spans="1:6">
      <c r="A428" s="89"/>
      <c r="B428" s="5"/>
      <c r="C428" s="5" t="s">
        <v>2015</v>
      </c>
      <c r="D428" s="81"/>
      <c r="E428" s="243">
        <v>1980</v>
      </c>
      <c r="F428" s="82">
        <f t="shared" si="7"/>
        <v>0</v>
      </c>
    </row>
    <row r="429" spans="1:6">
      <c r="A429" s="89"/>
      <c r="B429" s="5" t="s">
        <v>2016</v>
      </c>
      <c r="C429" s="6" t="s">
        <v>2017</v>
      </c>
      <c r="D429" s="81"/>
      <c r="E429" s="243"/>
      <c r="F429" s="82"/>
    </row>
    <row r="430" spans="1:6">
      <c r="A430" s="89"/>
      <c r="B430" s="5"/>
      <c r="C430" s="5" t="s">
        <v>2018</v>
      </c>
      <c r="D430" s="81"/>
      <c r="E430" s="243">
        <v>1540</v>
      </c>
      <c r="F430" s="82">
        <f t="shared" si="7"/>
        <v>0</v>
      </c>
    </row>
    <row r="431" spans="1:6">
      <c r="A431" s="89"/>
      <c r="B431" s="5" t="s">
        <v>2019</v>
      </c>
      <c r="C431" s="6" t="s">
        <v>2020</v>
      </c>
      <c r="D431" s="81"/>
      <c r="E431" s="243"/>
      <c r="F431" s="82"/>
    </row>
    <row r="432" spans="1:6">
      <c r="A432" s="89"/>
      <c r="B432" s="5"/>
      <c r="C432" s="87" t="s">
        <v>2021</v>
      </c>
      <c r="D432" s="81"/>
      <c r="E432" s="298">
        <v>2070</v>
      </c>
      <c r="F432" s="82">
        <f t="shared" ref="F432:F438" si="8">D432*E432</f>
        <v>0</v>
      </c>
    </row>
    <row r="433" spans="1:6">
      <c r="A433" s="89"/>
      <c r="B433" s="5"/>
      <c r="C433" s="88" t="s">
        <v>2022</v>
      </c>
      <c r="D433" s="81"/>
      <c r="E433" s="315">
        <v>1495</v>
      </c>
      <c r="F433" s="82">
        <f t="shared" si="8"/>
        <v>0</v>
      </c>
    </row>
    <row r="434" spans="1:6">
      <c r="A434" s="89"/>
      <c r="B434" s="5"/>
      <c r="C434" s="88" t="s">
        <v>2023</v>
      </c>
      <c r="D434" s="81"/>
      <c r="E434" s="315">
        <v>630</v>
      </c>
      <c r="F434" s="82">
        <f t="shared" si="8"/>
        <v>0</v>
      </c>
    </row>
    <row r="435" spans="1:6">
      <c r="A435" s="89"/>
      <c r="B435" s="5"/>
      <c r="C435" s="88" t="s">
        <v>2024</v>
      </c>
      <c r="D435" s="81"/>
      <c r="E435" s="315">
        <v>2070</v>
      </c>
      <c r="F435" s="82">
        <f t="shared" si="8"/>
        <v>0</v>
      </c>
    </row>
    <row r="436" spans="1:6">
      <c r="A436" s="89"/>
      <c r="B436" s="5"/>
      <c r="C436" s="88" t="s">
        <v>2025</v>
      </c>
      <c r="D436" s="81"/>
      <c r="E436" s="315">
        <v>1035</v>
      </c>
      <c r="F436" s="82">
        <f t="shared" si="8"/>
        <v>0</v>
      </c>
    </row>
    <row r="437" spans="1:6">
      <c r="A437" s="89"/>
      <c r="B437" s="5"/>
      <c r="C437" s="88" t="s">
        <v>2026</v>
      </c>
      <c r="D437" s="81"/>
      <c r="E437" s="315">
        <v>2295</v>
      </c>
      <c r="F437" s="82">
        <f t="shared" si="8"/>
        <v>0</v>
      </c>
    </row>
    <row r="438" spans="1:6">
      <c r="A438" s="89"/>
      <c r="B438" s="5"/>
      <c r="C438" s="88" t="s">
        <v>2027</v>
      </c>
      <c r="D438" s="81"/>
      <c r="E438" s="315">
        <v>2385</v>
      </c>
      <c r="F438" s="82">
        <f t="shared" si="8"/>
        <v>0</v>
      </c>
    </row>
    <row r="439" spans="1:6" ht="26.25" customHeight="1">
      <c r="B439" s="419" t="s">
        <v>577</v>
      </c>
      <c r="C439" s="420"/>
      <c r="D439" s="81"/>
      <c r="E439" s="252"/>
      <c r="F439" s="62"/>
    </row>
    <row r="440" spans="1:6" ht="26.25" customHeight="1">
      <c r="B440" s="391" t="s">
        <v>1005</v>
      </c>
      <c r="C440" s="391"/>
      <c r="D440" s="9"/>
      <c r="E440" s="239"/>
      <c r="F440" s="93"/>
    </row>
    <row r="441" spans="1:6" ht="26.25" customHeight="1">
      <c r="B441" s="24" t="s">
        <v>1081</v>
      </c>
      <c r="C441" s="25" t="s">
        <v>1006</v>
      </c>
      <c r="D441" s="9"/>
      <c r="E441" s="204">
        <v>11520</v>
      </c>
      <c r="F441" s="93">
        <f>D441*E441</f>
        <v>0</v>
      </c>
    </row>
    <row r="442" spans="1:6" ht="26.25" customHeight="1">
      <c r="B442" s="24" t="s">
        <v>1082</v>
      </c>
      <c r="C442" s="25" t="s">
        <v>1007</v>
      </c>
      <c r="D442" s="9"/>
      <c r="E442" s="204">
        <v>4356</v>
      </c>
      <c r="F442" s="93">
        <f t="shared" ref="F442:F451" si="9">D442*E442</f>
        <v>0</v>
      </c>
    </row>
    <row r="443" spans="1:6" ht="26.25" customHeight="1">
      <c r="B443" s="24" t="s">
        <v>1083</v>
      </c>
      <c r="C443" s="25" t="s">
        <v>1008</v>
      </c>
      <c r="D443" s="9"/>
      <c r="E443" s="204">
        <v>1755</v>
      </c>
      <c r="F443" s="93">
        <f t="shared" si="9"/>
        <v>0</v>
      </c>
    </row>
    <row r="444" spans="1:6" ht="26.25" customHeight="1">
      <c r="B444" s="24" t="s">
        <v>1084</v>
      </c>
      <c r="C444" s="25" t="s">
        <v>1009</v>
      </c>
      <c r="D444" s="9"/>
      <c r="E444" s="207">
        <v>3830</v>
      </c>
      <c r="F444" s="93">
        <f t="shared" si="9"/>
        <v>0</v>
      </c>
    </row>
    <row r="445" spans="1:6" ht="26.25" customHeight="1">
      <c r="B445" s="24" t="s">
        <v>1085</v>
      </c>
      <c r="C445" s="25" t="s">
        <v>1010</v>
      </c>
      <c r="D445" s="9"/>
      <c r="E445" s="207">
        <v>1718</v>
      </c>
      <c r="F445" s="93">
        <f t="shared" si="9"/>
        <v>0</v>
      </c>
    </row>
    <row r="446" spans="1:6" ht="26.25" customHeight="1">
      <c r="B446" s="24" t="s">
        <v>1086</v>
      </c>
      <c r="C446" s="25" t="s">
        <v>963</v>
      </c>
      <c r="D446" s="9"/>
      <c r="E446" s="342">
        <v>970</v>
      </c>
      <c r="F446" s="93">
        <f t="shared" si="9"/>
        <v>0</v>
      </c>
    </row>
    <row r="447" spans="1:6" ht="26.25" customHeight="1">
      <c r="B447" s="24" t="s">
        <v>1087</v>
      </c>
      <c r="C447" s="25" t="s">
        <v>1011</v>
      </c>
      <c r="D447" s="9"/>
      <c r="E447" s="207">
        <v>5850</v>
      </c>
      <c r="F447" s="93">
        <f t="shared" si="9"/>
        <v>0</v>
      </c>
    </row>
    <row r="448" spans="1:6" ht="26.25" customHeight="1">
      <c r="B448" s="24" t="s">
        <v>1088</v>
      </c>
      <c r="C448" s="25" t="s">
        <v>2070</v>
      </c>
      <c r="D448" s="9"/>
      <c r="E448" s="207">
        <v>2588</v>
      </c>
      <c r="F448" s="93">
        <f t="shared" si="9"/>
        <v>0</v>
      </c>
    </row>
    <row r="449" spans="2:6" ht="26.25" customHeight="1">
      <c r="B449" s="24" t="s">
        <v>1089</v>
      </c>
      <c r="C449" s="25" t="s">
        <v>1248</v>
      </c>
      <c r="D449" s="9"/>
      <c r="E449" s="207">
        <v>52975</v>
      </c>
      <c r="F449" s="93">
        <f t="shared" si="9"/>
        <v>0</v>
      </c>
    </row>
    <row r="450" spans="2:6" ht="26.25" customHeight="1">
      <c r="B450" s="24" t="s">
        <v>1090</v>
      </c>
      <c r="C450" s="25" t="s">
        <v>1605</v>
      </c>
      <c r="D450" s="9"/>
      <c r="E450" s="207">
        <v>8100</v>
      </c>
      <c r="F450" s="93">
        <f t="shared" si="9"/>
        <v>0</v>
      </c>
    </row>
    <row r="451" spans="2:6" ht="26.25" customHeight="1">
      <c r="B451" s="24" t="s">
        <v>1091</v>
      </c>
      <c r="C451" s="25" t="s">
        <v>1012</v>
      </c>
      <c r="D451" s="9"/>
      <c r="E451" s="207">
        <v>4703</v>
      </c>
      <c r="F451" s="93">
        <f t="shared" si="9"/>
        <v>0</v>
      </c>
    </row>
    <row r="452" spans="2:6" ht="15.75">
      <c r="B452" s="402" t="s">
        <v>570</v>
      </c>
      <c r="C452" s="403"/>
      <c r="D452" s="81"/>
      <c r="E452" s="253"/>
      <c r="F452" s="74"/>
    </row>
    <row r="453" spans="2:6" ht="15.75">
      <c r="B453" s="72" t="s">
        <v>871</v>
      </c>
      <c r="C453" s="10" t="s">
        <v>575</v>
      </c>
      <c r="D453" s="81"/>
      <c r="E453" s="172"/>
      <c r="F453" s="74"/>
    </row>
    <row r="454" spans="2:6" ht="15.75">
      <c r="B454" s="72"/>
      <c r="C454" s="18" t="s">
        <v>198</v>
      </c>
      <c r="D454" s="9"/>
      <c r="E454" s="258">
        <v>66300</v>
      </c>
      <c r="F454" s="254">
        <f t="shared" ref="F454:F462" si="10">D454*E454</f>
        <v>0</v>
      </c>
    </row>
    <row r="455" spans="2:6" ht="15.75">
      <c r="B455" s="72"/>
      <c r="C455" s="341" t="s">
        <v>199</v>
      </c>
      <c r="D455" s="9"/>
      <c r="E455" s="258">
        <v>40000</v>
      </c>
      <c r="F455" s="254">
        <f t="shared" si="10"/>
        <v>0</v>
      </c>
    </row>
    <row r="456" spans="2:6" ht="15.75">
      <c r="B456" s="72"/>
      <c r="C456" s="171" t="s">
        <v>200</v>
      </c>
      <c r="D456" s="9"/>
      <c r="E456" s="258">
        <v>6000</v>
      </c>
      <c r="F456" s="254">
        <f t="shared" si="10"/>
        <v>0</v>
      </c>
    </row>
    <row r="457" spans="2:6" ht="15.75">
      <c r="B457" s="72" t="s">
        <v>578</v>
      </c>
      <c r="C457" s="25" t="s">
        <v>145</v>
      </c>
      <c r="D457" s="9"/>
      <c r="E457" s="207">
        <v>55000</v>
      </c>
      <c r="F457" s="254">
        <f t="shared" si="10"/>
        <v>0</v>
      </c>
    </row>
    <row r="458" spans="2:6" ht="15.75">
      <c r="B458" s="72" t="s">
        <v>579</v>
      </c>
      <c r="C458" s="8" t="s">
        <v>204</v>
      </c>
      <c r="D458" s="172"/>
      <c r="E458" s="207">
        <v>30000</v>
      </c>
      <c r="F458" s="254">
        <f t="shared" si="10"/>
        <v>0</v>
      </c>
    </row>
    <row r="459" spans="2:6" ht="15.75">
      <c r="B459" s="72" t="s">
        <v>580</v>
      </c>
      <c r="C459" s="25" t="s">
        <v>1608</v>
      </c>
      <c r="D459" s="9"/>
      <c r="E459" s="207">
        <v>15400</v>
      </c>
      <c r="F459" s="254">
        <f t="shared" si="10"/>
        <v>0</v>
      </c>
    </row>
    <row r="460" spans="2:6" ht="15.75">
      <c r="B460" s="72" t="s">
        <v>581</v>
      </c>
      <c r="C460" s="25" t="s">
        <v>201</v>
      </c>
      <c r="D460" s="9"/>
      <c r="E460" s="207">
        <v>55000</v>
      </c>
      <c r="F460" s="254">
        <f t="shared" si="10"/>
        <v>0</v>
      </c>
    </row>
    <row r="461" spans="2:6" ht="15.75">
      <c r="B461" s="72" t="s">
        <v>582</v>
      </c>
      <c r="C461" s="25" t="s">
        <v>202</v>
      </c>
      <c r="D461" s="9"/>
      <c r="E461" s="207">
        <v>2500</v>
      </c>
      <c r="F461" s="254">
        <f t="shared" si="10"/>
        <v>0</v>
      </c>
    </row>
    <row r="462" spans="2:6" ht="15.75">
      <c r="B462" s="72" t="s">
        <v>583</v>
      </c>
      <c r="C462" s="25" t="s">
        <v>913</v>
      </c>
      <c r="D462" s="9"/>
      <c r="E462" s="207">
        <v>890</v>
      </c>
      <c r="F462" s="254">
        <f t="shared" si="10"/>
        <v>0</v>
      </c>
    </row>
    <row r="463" spans="2:6" ht="15.75">
      <c r="B463" s="404" t="s">
        <v>571</v>
      </c>
      <c r="C463" s="405"/>
      <c r="D463" s="81"/>
      <c r="E463" s="253"/>
      <c r="F463" s="74"/>
    </row>
    <row r="464" spans="2:6" ht="15.75">
      <c r="B464" s="1" t="s">
        <v>584</v>
      </c>
      <c r="C464" s="75" t="s">
        <v>585</v>
      </c>
      <c r="D464" s="81"/>
      <c r="E464" s="253"/>
      <c r="F464" s="74"/>
    </row>
    <row r="465" spans="1:6" ht="15.75">
      <c r="B465" s="1"/>
      <c r="C465" s="63" t="s">
        <v>652</v>
      </c>
      <c r="D465" s="81"/>
      <c r="E465" s="69">
        <v>2400</v>
      </c>
      <c r="F465" s="74">
        <f t="shared" ref="F465:F484" si="11">D465*E465</f>
        <v>0</v>
      </c>
    </row>
    <row r="466" spans="1:6" ht="15.75">
      <c r="B466" s="1"/>
      <c r="C466" s="63" t="s">
        <v>653</v>
      </c>
      <c r="D466" s="81"/>
      <c r="E466" s="69">
        <v>2400</v>
      </c>
      <c r="F466" s="74">
        <f t="shared" si="11"/>
        <v>0</v>
      </c>
    </row>
    <row r="467" spans="1:6" ht="15.75">
      <c r="A467" t="s">
        <v>903</v>
      </c>
      <c r="B467" s="1"/>
      <c r="C467" s="63" t="s">
        <v>654</v>
      </c>
      <c r="D467" s="81"/>
      <c r="E467" s="69">
        <v>2400</v>
      </c>
      <c r="F467" s="74">
        <f t="shared" si="11"/>
        <v>0</v>
      </c>
    </row>
    <row r="468" spans="1:6" ht="15.75">
      <c r="A468" t="s">
        <v>903</v>
      </c>
      <c r="B468" s="1"/>
      <c r="C468" s="63" t="s">
        <v>655</v>
      </c>
      <c r="D468" s="81"/>
      <c r="E468" s="69">
        <v>2400</v>
      </c>
      <c r="F468" s="74">
        <f t="shared" si="11"/>
        <v>0</v>
      </c>
    </row>
    <row r="469" spans="1:6" ht="15.75">
      <c r="A469" t="s">
        <v>903</v>
      </c>
      <c r="B469" s="1"/>
      <c r="C469" s="63" t="s">
        <v>656</v>
      </c>
      <c r="D469" s="81"/>
      <c r="E469" s="69">
        <v>2400</v>
      </c>
      <c r="F469" s="74">
        <f t="shared" si="11"/>
        <v>0</v>
      </c>
    </row>
    <row r="470" spans="1:6" ht="15.75">
      <c r="A470" t="s">
        <v>903</v>
      </c>
      <c r="B470" s="1"/>
      <c r="C470" s="63" t="s">
        <v>657</v>
      </c>
      <c r="D470" s="81"/>
      <c r="E470" s="69">
        <v>2400</v>
      </c>
      <c r="F470" s="74">
        <f t="shared" si="11"/>
        <v>0</v>
      </c>
    </row>
    <row r="471" spans="1:6" ht="15.75">
      <c r="A471" t="s">
        <v>903</v>
      </c>
      <c r="B471" s="1"/>
      <c r="C471" s="63" t="s">
        <v>658</v>
      </c>
      <c r="D471" s="81"/>
      <c r="E471" s="69">
        <v>2400</v>
      </c>
      <c r="F471" s="74">
        <f t="shared" si="11"/>
        <v>0</v>
      </c>
    </row>
    <row r="472" spans="1:6" ht="15.75">
      <c r="A472" t="s">
        <v>903</v>
      </c>
      <c r="B472" s="1"/>
      <c r="C472" s="63" t="s">
        <v>659</v>
      </c>
      <c r="D472" s="81"/>
      <c r="E472" s="69">
        <v>1425</v>
      </c>
      <c r="F472" s="74">
        <f t="shared" si="11"/>
        <v>0</v>
      </c>
    </row>
    <row r="473" spans="1:6" ht="15.75">
      <c r="B473" s="1"/>
      <c r="C473" s="53" t="s">
        <v>660</v>
      </c>
      <c r="D473" s="81"/>
      <c r="E473" s="69">
        <v>1425</v>
      </c>
      <c r="F473" s="74">
        <f t="shared" si="11"/>
        <v>0</v>
      </c>
    </row>
    <row r="474" spans="1:6" ht="15.75">
      <c r="A474" t="s">
        <v>903</v>
      </c>
      <c r="B474" s="1"/>
      <c r="C474" s="63" t="s">
        <v>661</v>
      </c>
      <c r="D474" s="81"/>
      <c r="E474" s="69">
        <v>1425</v>
      </c>
      <c r="F474" s="74">
        <f t="shared" si="11"/>
        <v>0</v>
      </c>
    </row>
    <row r="475" spans="1:6" ht="15.75">
      <c r="A475" t="s">
        <v>903</v>
      </c>
      <c r="B475" s="1"/>
      <c r="C475" s="63" t="s">
        <v>662</v>
      </c>
      <c r="D475" s="81"/>
      <c r="E475" s="69">
        <v>1425</v>
      </c>
      <c r="F475" s="74">
        <f t="shared" si="11"/>
        <v>0</v>
      </c>
    </row>
    <row r="476" spans="1:6" ht="15.75">
      <c r="B476" s="1"/>
      <c r="C476" s="63" t="s">
        <v>663</v>
      </c>
      <c r="D476" s="81"/>
      <c r="E476" s="69">
        <v>1425</v>
      </c>
      <c r="F476" s="74">
        <f t="shared" si="11"/>
        <v>0</v>
      </c>
    </row>
    <row r="477" spans="1:6" ht="15.75">
      <c r="B477" s="1"/>
      <c r="C477" s="360" t="s">
        <v>664</v>
      </c>
      <c r="D477" s="81"/>
      <c r="E477" s="69">
        <v>1425</v>
      </c>
      <c r="F477" s="74">
        <f t="shared" si="11"/>
        <v>0</v>
      </c>
    </row>
    <row r="478" spans="1:6" ht="15.75">
      <c r="B478" s="1"/>
      <c r="C478" s="63" t="s">
        <v>665</v>
      </c>
      <c r="D478" s="81"/>
      <c r="E478" s="69">
        <v>1425</v>
      </c>
      <c r="F478" s="74">
        <f t="shared" si="11"/>
        <v>0</v>
      </c>
    </row>
    <row r="479" spans="1:6" ht="15.75">
      <c r="B479" s="1"/>
      <c r="C479" s="63" t="s">
        <v>666</v>
      </c>
      <c r="D479" s="81"/>
      <c r="E479" s="69">
        <v>2400</v>
      </c>
      <c r="F479" s="74">
        <f t="shared" si="11"/>
        <v>0</v>
      </c>
    </row>
    <row r="480" spans="1:6" ht="15.75">
      <c r="B480" s="1"/>
      <c r="C480" s="63" t="s">
        <v>667</v>
      </c>
      <c r="D480" s="81"/>
      <c r="E480" s="69">
        <v>1425</v>
      </c>
      <c r="F480" s="74">
        <f t="shared" si="11"/>
        <v>0</v>
      </c>
    </row>
    <row r="481" spans="1:6" ht="15.75">
      <c r="B481" s="1"/>
      <c r="C481" s="63" t="s">
        <v>668</v>
      </c>
      <c r="D481" s="81"/>
      <c r="E481" s="69">
        <v>1425</v>
      </c>
      <c r="F481" s="74">
        <f t="shared" si="11"/>
        <v>0</v>
      </c>
    </row>
    <row r="482" spans="1:6" ht="15.75">
      <c r="B482" s="1"/>
      <c r="C482" s="63" t="s">
        <v>669</v>
      </c>
      <c r="D482" s="81"/>
      <c r="E482" s="69">
        <v>2400</v>
      </c>
      <c r="F482" s="74">
        <f t="shared" si="11"/>
        <v>0</v>
      </c>
    </row>
    <row r="483" spans="1:6" ht="15.75">
      <c r="B483" s="1"/>
      <c r="C483" s="63" t="s">
        <v>670</v>
      </c>
      <c r="D483" s="81"/>
      <c r="E483" s="69">
        <v>1425</v>
      </c>
      <c r="F483" s="74">
        <f t="shared" si="11"/>
        <v>0</v>
      </c>
    </row>
    <row r="484" spans="1:6" ht="15.75">
      <c r="B484" s="1"/>
      <c r="C484" s="63" t="s">
        <v>671</v>
      </c>
      <c r="D484" s="81"/>
      <c r="E484" s="69">
        <v>2400</v>
      </c>
      <c r="F484" s="74">
        <f t="shared" si="11"/>
        <v>0</v>
      </c>
    </row>
    <row r="485" spans="1:6" ht="15.75">
      <c r="B485" s="1" t="s">
        <v>586</v>
      </c>
      <c r="C485" s="75" t="s">
        <v>587</v>
      </c>
      <c r="D485" s="81"/>
      <c r="E485" s="253"/>
      <c r="F485" s="74"/>
    </row>
    <row r="486" spans="1:6" ht="15.75">
      <c r="A486" t="s">
        <v>903</v>
      </c>
      <c r="B486" s="1"/>
      <c r="C486" s="361" t="s">
        <v>672</v>
      </c>
      <c r="D486" s="81"/>
      <c r="E486" s="69">
        <v>1350</v>
      </c>
      <c r="F486" s="74">
        <f t="shared" ref="F486:F502" si="12">D486*E486</f>
        <v>0</v>
      </c>
    </row>
    <row r="487" spans="1:6" ht="15.75">
      <c r="B487" s="1"/>
      <c r="C487" s="361" t="s">
        <v>673</v>
      </c>
      <c r="D487" s="81"/>
      <c r="E487" s="69">
        <v>1440</v>
      </c>
      <c r="F487" s="74">
        <f t="shared" si="12"/>
        <v>0</v>
      </c>
    </row>
    <row r="488" spans="1:6" ht="15.75">
      <c r="B488" s="1"/>
      <c r="C488" s="361" t="s">
        <v>674</v>
      </c>
      <c r="D488" s="81"/>
      <c r="E488" s="69">
        <v>1575</v>
      </c>
      <c r="F488" s="74">
        <f t="shared" si="12"/>
        <v>0</v>
      </c>
    </row>
    <row r="489" spans="1:6" ht="15.75">
      <c r="B489" s="1"/>
      <c r="C489" s="361" t="s">
        <v>675</v>
      </c>
      <c r="D489" s="81"/>
      <c r="E489" s="69">
        <v>1440</v>
      </c>
      <c r="F489" s="74">
        <f t="shared" si="12"/>
        <v>0</v>
      </c>
    </row>
    <row r="490" spans="1:6" ht="15.75">
      <c r="B490" s="1"/>
      <c r="C490" s="361" t="s">
        <v>676</v>
      </c>
      <c r="D490" s="81"/>
      <c r="E490" s="69">
        <v>3075</v>
      </c>
      <c r="F490" s="74">
        <f t="shared" si="12"/>
        <v>0</v>
      </c>
    </row>
    <row r="491" spans="1:6" ht="15.75">
      <c r="B491" s="1"/>
      <c r="C491" s="361" t="s">
        <v>677</v>
      </c>
      <c r="D491" s="81"/>
      <c r="E491" s="69">
        <v>1440</v>
      </c>
      <c r="F491" s="74">
        <f t="shared" si="12"/>
        <v>0</v>
      </c>
    </row>
    <row r="492" spans="1:6" ht="15.75">
      <c r="B492" s="1"/>
      <c r="C492" s="361" t="s">
        <v>678</v>
      </c>
      <c r="D492" s="81"/>
      <c r="E492" s="69">
        <v>1575</v>
      </c>
      <c r="F492" s="74">
        <f t="shared" si="12"/>
        <v>0</v>
      </c>
    </row>
    <row r="493" spans="1:6" ht="15.75">
      <c r="B493" s="1"/>
      <c r="C493" s="361" t="s">
        <v>679</v>
      </c>
      <c r="D493" s="81"/>
      <c r="E493" s="69">
        <v>1440</v>
      </c>
      <c r="F493" s="74">
        <f t="shared" si="12"/>
        <v>0</v>
      </c>
    </row>
    <row r="494" spans="1:6" ht="15.75">
      <c r="B494" s="1"/>
      <c r="C494" s="361" t="s">
        <v>680</v>
      </c>
      <c r="D494" s="81"/>
      <c r="E494" s="69">
        <v>2685</v>
      </c>
      <c r="F494" s="74">
        <f t="shared" si="12"/>
        <v>0</v>
      </c>
    </row>
    <row r="495" spans="1:6" ht="15.75">
      <c r="B495" s="1"/>
      <c r="C495" s="362" t="s">
        <v>681</v>
      </c>
      <c r="D495" s="81"/>
      <c r="E495" s="69">
        <v>2295</v>
      </c>
      <c r="F495" s="74">
        <f t="shared" si="12"/>
        <v>0</v>
      </c>
    </row>
    <row r="496" spans="1:6" ht="15.75">
      <c r="B496" s="1"/>
      <c r="C496" s="361" t="s">
        <v>682</v>
      </c>
      <c r="D496" s="81"/>
      <c r="E496" s="69">
        <v>1440</v>
      </c>
      <c r="F496" s="74">
        <f t="shared" si="12"/>
        <v>0</v>
      </c>
    </row>
    <row r="497" spans="1:6" ht="15.75">
      <c r="B497" s="1"/>
      <c r="C497" s="361" t="s">
        <v>683</v>
      </c>
      <c r="D497" s="81"/>
      <c r="E497" s="69">
        <v>1575</v>
      </c>
      <c r="F497" s="74">
        <f t="shared" si="12"/>
        <v>0</v>
      </c>
    </row>
    <row r="498" spans="1:6" ht="15.75">
      <c r="B498" s="1"/>
      <c r="C498" s="361" t="s">
        <v>684</v>
      </c>
      <c r="D498" s="81"/>
      <c r="E498" s="69">
        <v>1440</v>
      </c>
      <c r="F498" s="74">
        <f t="shared" si="12"/>
        <v>0</v>
      </c>
    </row>
    <row r="499" spans="1:6" ht="15.75">
      <c r="B499" s="1"/>
      <c r="C499" s="363" t="s">
        <v>685</v>
      </c>
      <c r="D499" s="81"/>
      <c r="E499" s="69">
        <v>3465</v>
      </c>
      <c r="F499" s="74">
        <f t="shared" si="12"/>
        <v>0</v>
      </c>
    </row>
    <row r="500" spans="1:6" ht="15.75">
      <c r="B500" s="1"/>
      <c r="C500" s="361" t="s">
        <v>686</v>
      </c>
      <c r="D500" s="81"/>
      <c r="E500" s="69">
        <v>2765</v>
      </c>
      <c r="F500" s="74">
        <f t="shared" si="12"/>
        <v>0</v>
      </c>
    </row>
    <row r="501" spans="1:6" ht="15.75">
      <c r="A501" t="s">
        <v>903</v>
      </c>
      <c r="B501" s="1"/>
      <c r="C501" s="361" t="s">
        <v>687</v>
      </c>
      <c r="D501" s="81"/>
      <c r="E501" s="69">
        <v>1700</v>
      </c>
      <c r="F501" s="74">
        <f t="shared" si="12"/>
        <v>0</v>
      </c>
    </row>
    <row r="502" spans="1:6" ht="15.75">
      <c r="B502" s="1"/>
      <c r="C502" s="361" t="s">
        <v>688</v>
      </c>
      <c r="D502" s="81"/>
      <c r="E502" s="69">
        <v>1495</v>
      </c>
      <c r="F502" s="74">
        <f t="shared" si="12"/>
        <v>0</v>
      </c>
    </row>
    <row r="503" spans="1:6" ht="15.75">
      <c r="B503" s="1" t="s">
        <v>588</v>
      </c>
      <c r="C503" s="364" t="s">
        <v>589</v>
      </c>
      <c r="D503" s="81"/>
      <c r="E503" s="253"/>
      <c r="F503" s="74"/>
    </row>
    <row r="504" spans="1:6" ht="15.75">
      <c r="B504" s="1"/>
      <c r="C504" s="361" t="s">
        <v>689</v>
      </c>
      <c r="D504" s="81"/>
      <c r="E504" s="254">
        <v>975</v>
      </c>
      <c r="F504" s="74">
        <f t="shared" ref="F504:F539" si="13">D504*E504</f>
        <v>0</v>
      </c>
    </row>
    <row r="505" spans="1:6" ht="15.75">
      <c r="B505" s="1"/>
      <c r="C505" s="361" t="s">
        <v>690</v>
      </c>
      <c r="D505" s="81"/>
      <c r="E505" s="254">
        <v>1755</v>
      </c>
      <c r="F505" s="74">
        <f t="shared" si="13"/>
        <v>0</v>
      </c>
    </row>
    <row r="506" spans="1:6" ht="15.75">
      <c r="B506" s="1"/>
      <c r="C506" s="363" t="s">
        <v>691</v>
      </c>
      <c r="D506" s="81"/>
      <c r="E506" s="254">
        <v>885</v>
      </c>
      <c r="F506" s="74">
        <f t="shared" si="13"/>
        <v>0</v>
      </c>
    </row>
    <row r="507" spans="1:6" ht="15.75">
      <c r="B507" s="1"/>
      <c r="C507" s="363" t="s">
        <v>692</v>
      </c>
      <c r="D507" s="81"/>
      <c r="E507" s="254">
        <v>735</v>
      </c>
      <c r="F507" s="74">
        <f t="shared" si="13"/>
        <v>0</v>
      </c>
    </row>
    <row r="508" spans="1:6" ht="15.75">
      <c r="B508" s="1"/>
      <c r="C508" s="361" t="s">
        <v>693</v>
      </c>
      <c r="D508" s="81"/>
      <c r="E508" s="254">
        <v>855</v>
      </c>
      <c r="F508" s="74">
        <f t="shared" si="13"/>
        <v>0</v>
      </c>
    </row>
    <row r="509" spans="1:6" ht="15.75">
      <c r="B509" s="1"/>
      <c r="C509" s="365" t="s">
        <v>694</v>
      </c>
      <c r="D509" s="81"/>
      <c r="E509" s="254">
        <v>1230</v>
      </c>
      <c r="F509" s="74">
        <f t="shared" si="13"/>
        <v>0</v>
      </c>
    </row>
    <row r="510" spans="1:6" ht="15.75">
      <c r="B510" s="1"/>
      <c r="C510" s="365" t="s">
        <v>695</v>
      </c>
      <c r="D510" s="81"/>
      <c r="E510" s="254">
        <v>1110</v>
      </c>
      <c r="F510" s="74">
        <f t="shared" si="13"/>
        <v>0</v>
      </c>
    </row>
    <row r="511" spans="1:6" ht="15.75">
      <c r="B511" s="1"/>
      <c r="C511" s="361" t="s">
        <v>696</v>
      </c>
      <c r="D511" s="81"/>
      <c r="E511" s="254">
        <v>1425</v>
      </c>
      <c r="F511" s="74">
        <f t="shared" si="13"/>
        <v>0</v>
      </c>
    </row>
    <row r="512" spans="1:6" ht="15.75">
      <c r="B512" s="1"/>
      <c r="C512" s="363" t="s">
        <v>697</v>
      </c>
      <c r="D512" s="81"/>
      <c r="E512" s="254">
        <v>1185</v>
      </c>
      <c r="F512" s="74">
        <f t="shared" si="13"/>
        <v>0</v>
      </c>
    </row>
    <row r="513" spans="2:6" ht="15.75">
      <c r="B513" s="1"/>
      <c r="C513" s="361" t="s">
        <v>698</v>
      </c>
      <c r="D513" s="81"/>
      <c r="E513" s="254">
        <v>1575</v>
      </c>
      <c r="F513" s="74">
        <f t="shared" si="13"/>
        <v>0</v>
      </c>
    </row>
    <row r="514" spans="2:6" ht="15.75">
      <c r="B514" s="1"/>
      <c r="C514" s="361" t="s">
        <v>699</v>
      </c>
      <c r="D514" s="81"/>
      <c r="E514" s="254">
        <v>945</v>
      </c>
      <c r="F514" s="74">
        <f t="shared" si="13"/>
        <v>0</v>
      </c>
    </row>
    <row r="515" spans="2:6" ht="15.75">
      <c r="B515" s="1"/>
      <c r="C515" s="361" t="s">
        <v>700</v>
      </c>
      <c r="D515" s="81"/>
      <c r="E515" s="254">
        <v>1575</v>
      </c>
      <c r="F515" s="74">
        <f t="shared" si="13"/>
        <v>0</v>
      </c>
    </row>
    <row r="516" spans="2:6" ht="15.75">
      <c r="B516" s="1"/>
      <c r="C516" s="361" t="s">
        <v>701</v>
      </c>
      <c r="D516" s="81"/>
      <c r="E516" s="254">
        <v>1575</v>
      </c>
      <c r="F516" s="74">
        <f t="shared" si="13"/>
        <v>0</v>
      </c>
    </row>
    <row r="517" spans="2:6" ht="15.75">
      <c r="B517" s="1"/>
      <c r="C517" s="363" t="s">
        <v>702</v>
      </c>
      <c r="D517" s="81"/>
      <c r="E517" s="254">
        <v>1575</v>
      </c>
      <c r="F517" s="74">
        <f t="shared" si="13"/>
        <v>0</v>
      </c>
    </row>
    <row r="518" spans="2:6" ht="15.75">
      <c r="B518" s="1"/>
      <c r="C518" s="363" t="s">
        <v>703</v>
      </c>
      <c r="D518" s="81"/>
      <c r="E518" s="254">
        <v>1575</v>
      </c>
      <c r="F518" s="74">
        <f t="shared" si="13"/>
        <v>0</v>
      </c>
    </row>
    <row r="519" spans="2:6" ht="15.75">
      <c r="B519" s="1"/>
      <c r="C519" s="363" t="s">
        <v>704</v>
      </c>
      <c r="D519" s="81"/>
      <c r="E519" s="254">
        <v>1575</v>
      </c>
      <c r="F519" s="74">
        <f t="shared" si="13"/>
        <v>0</v>
      </c>
    </row>
    <row r="520" spans="2:6" ht="15.75">
      <c r="B520" s="1"/>
      <c r="C520" s="363" t="s">
        <v>705</v>
      </c>
      <c r="D520" s="81"/>
      <c r="E520" s="254">
        <v>1575</v>
      </c>
      <c r="F520" s="74">
        <f t="shared" si="13"/>
        <v>0</v>
      </c>
    </row>
    <row r="521" spans="2:6" ht="15.75">
      <c r="B521" s="1"/>
      <c r="C521" s="361" t="s">
        <v>706</v>
      </c>
      <c r="D521" s="81"/>
      <c r="E521" s="254">
        <v>1005</v>
      </c>
      <c r="F521" s="74">
        <f t="shared" si="13"/>
        <v>0</v>
      </c>
    </row>
    <row r="522" spans="2:6" ht="15.75">
      <c r="B522" s="1"/>
      <c r="C522" s="360" t="s">
        <v>707</v>
      </c>
      <c r="D522" s="81"/>
      <c r="E522" s="254">
        <v>675</v>
      </c>
      <c r="F522" s="74">
        <f t="shared" si="13"/>
        <v>0</v>
      </c>
    </row>
    <row r="523" spans="2:6" ht="15.75">
      <c r="B523" s="1"/>
      <c r="C523" s="363" t="s">
        <v>708</v>
      </c>
      <c r="D523" s="81"/>
      <c r="E523" s="254">
        <v>750</v>
      </c>
      <c r="F523" s="74">
        <f t="shared" si="13"/>
        <v>0</v>
      </c>
    </row>
    <row r="524" spans="2:6" ht="15.75">
      <c r="B524" s="1"/>
      <c r="C524" s="363" t="s">
        <v>709</v>
      </c>
      <c r="D524" s="81"/>
      <c r="E524" s="254">
        <v>1575</v>
      </c>
      <c r="F524" s="74">
        <f t="shared" si="13"/>
        <v>0</v>
      </c>
    </row>
    <row r="525" spans="2:6" ht="15.75">
      <c r="B525" s="1"/>
      <c r="C525" s="360" t="s">
        <v>710</v>
      </c>
      <c r="D525" s="81"/>
      <c r="E525" s="254">
        <v>1575</v>
      </c>
      <c r="F525" s="74">
        <f t="shared" si="13"/>
        <v>0</v>
      </c>
    </row>
    <row r="526" spans="2:6" ht="15.75">
      <c r="B526" s="1"/>
      <c r="C526" s="360" t="s">
        <v>711</v>
      </c>
      <c r="D526" s="81"/>
      <c r="E526" s="254">
        <v>1575</v>
      </c>
      <c r="F526" s="74">
        <f t="shared" si="13"/>
        <v>0</v>
      </c>
    </row>
    <row r="527" spans="2:6" ht="15.75">
      <c r="B527" s="1"/>
      <c r="C527" s="360" t="s">
        <v>712</v>
      </c>
      <c r="D527" s="81"/>
      <c r="E527" s="254">
        <v>1575</v>
      </c>
      <c r="F527" s="74">
        <f t="shared" si="13"/>
        <v>0</v>
      </c>
    </row>
    <row r="528" spans="2:6" ht="15.75">
      <c r="B528" s="1"/>
      <c r="C528" s="360" t="s">
        <v>713</v>
      </c>
      <c r="D528" s="81"/>
      <c r="E528" s="254">
        <v>735</v>
      </c>
      <c r="F528" s="74">
        <f t="shared" si="13"/>
        <v>0</v>
      </c>
    </row>
    <row r="529" spans="2:6" ht="15.75">
      <c r="B529" s="1"/>
      <c r="C529" s="360" t="s">
        <v>714</v>
      </c>
      <c r="D529" s="81"/>
      <c r="E529" s="254">
        <v>735</v>
      </c>
      <c r="F529" s="74">
        <f t="shared" si="13"/>
        <v>0</v>
      </c>
    </row>
    <row r="530" spans="2:6" ht="15.75">
      <c r="B530" s="1"/>
      <c r="C530" s="360" t="s">
        <v>715</v>
      </c>
      <c r="D530" s="81"/>
      <c r="E530" s="254">
        <v>1005</v>
      </c>
      <c r="F530" s="74">
        <f t="shared" si="13"/>
        <v>0</v>
      </c>
    </row>
    <row r="531" spans="2:6" ht="15.75">
      <c r="B531" s="1"/>
      <c r="C531" s="360" t="s">
        <v>716</v>
      </c>
      <c r="D531" s="81"/>
      <c r="E531" s="254">
        <v>375</v>
      </c>
      <c r="F531" s="74">
        <f t="shared" si="13"/>
        <v>0</v>
      </c>
    </row>
    <row r="532" spans="2:6" ht="15.75">
      <c r="B532" s="1"/>
      <c r="C532" s="360" t="s">
        <v>717</v>
      </c>
      <c r="D532" s="81"/>
      <c r="E532" s="254">
        <v>375</v>
      </c>
      <c r="F532" s="74">
        <f t="shared" si="13"/>
        <v>0</v>
      </c>
    </row>
    <row r="533" spans="2:6" ht="15.75">
      <c r="B533" s="1" t="s">
        <v>590</v>
      </c>
      <c r="C533" s="366" t="s">
        <v>873</v>
      </c>
      <c r="D533" s="81"/>
      <c r="E533" s="254">
        <v>9450</v>
      </c>
      <c r="F533" s="74">
        <f t="shared" si="13"/>
        <v>0</v>
      </c>
    </row>
    <row r="534" spans="2:6" ht="15.75">
      <c r="B534" s="1" t="s">
        <v>591</v>
      </c>
      <c r="C534" s="367" t="s">
        <v>380</v>
      </c>
      <c r="D534" s="81"/>
      <c r="E534" s="69">
        <v>10632</v>
      </c>
      <c r="F534" s="74">
        <f t="shared" si="13"/>
        <v>0</v>
      </c>
    </row>
    <row r="535" spans="2:6" ht="31.5">
      <c r="B535" s="1" t="s">
        <v>592</v>
      </c>
      <c r="C535" s="367" t="s">
        <v>872</v>
      </c>
      <c r="D535" s="81"/>
      <c r="E535" s="69">
        <v>6600</v>
      </c>
      <c r="F535" s="74">
        <f t="shared" si="13"/>
        <v>0</v>
      </c>
    </row>
    <row r="536" spans="2:6" ht="15.75">
      <c r="B536" s="1" t="s">
        <v>593</v>
      </c>
      <c r="C536" s="366" t="s">
        <v>594</v>
      </c>
      <c r="D536" s="81"/>
      <c r="E536" s="254">
        <v>1280</v>
      </c>
      <c r="F536" s="74">
        <f t="shared" si="13"/>
        <v>0</v>
      </c>
    </row>
    <row r="537" spans="2:6" ht="15.75">
      <c r="B537" s="1" t="s">
        <v>595</v>
      </c>
      <c r="C537" s="366" t="s">
        <v>596</v>
      </c>
      <c r="D537" s="81"/>
      <c r="E537" s="254">
        <v>875</v>
      </c>
      <c r="F537" s="74">
        <f t="shared" si="13"/>
        <v>0</v>
      </c>
    </row>
    <row r="538" spans="2:6" ht="15.75">
      <c r="B538" s="1" t="s">
        <v>597</v>
      </c>
      <c r="C538" s="366" t="s">
        <v>651</v>
      </c>
      <c r="D538" s="81"/>
      <c r="E538" s="254">
        <v>2235</v>
      </c>
      <c r="F538" s="74">
        <f t="shared" si="13"/>
        <v>0</v>
      </c>
    </row>
    <row r="539" spans="2:6" ht="15.75">
      <c r="B539" s="1" t="s">
        <v>598</v>
      </c>
      <c r="C539" s="366" t="s">
        <v>599</v>
      </c>
      <c r="D539" s="81"/>
      <c r="E539" s="254">
        <v>935</v>
      </c>
      <c r="F539" s="74">
        <f t="shared" si="13"/>
        <v>0</v>
      </c>
    </row>
    <row r="540" spans="2:6" ht="15.75">
      <c r="B540" s="406" t="s">
        <v>573</v>
      </c>
      <c r="C540" s="406"/>
      <c r="D540" s="81"/>
      <c r="E540" s="254"/>
      <c r="F540" s="74"/>
    </row>
    <row r="541" spans="2:6" ht="15.75">
      <c r="B541" s="1" t="s">
        <v>600</v>
      </c>
      <c r="C541" s="76" t="s">
        <v>876</v>
      </c>
      <c r="D541" s="81"/>
      <c r="E541" s="254"/>
      <c r="F541" s="74"/>
    </row>
    <row r="542" spans="2:6" ht="15.75">
      <c r="B542" s="1"/>
      <c r="C542" s="72" t="s">
        <v>877</v>
      </c>
      <c r="D542" s="81"/>
      <c r="E542" s="368">
        <v>149850</v>
      </c>
      <c r="F542" s="74">
        <f t="shared" ref="F542:F549" si="14">D542*E542</f>
        <v>0</v>
      </c>
    </row>
    <row r="543" spans="2:6" ht="31.5">
      <c r="B543" s="72"/>
      <c r="C543" s="72" t="s">
        <v>1617</v>
      </c>
      <c r="D543" s="172"/>
      <c r="E543" s="254">
        <v>58536</v>
      </c>
      <c r="F543" s="254">
        <f t="shared" si="14"/>
        <v>0</v>
      </c>
    </row>
    <row r="544" spans="2:6" ht="15.75">
      <c r="B544" s="72"/>
      <c r="C544" s="72" t="s">
        <v>1618</v>
      </c>
      <c r="D544" s="172"/>
      <c r="E544" s="254">
        <v>48725</v>
      </c>
      <c r="F544" s="254">
        <f t="shared" si="14"/>
        <v>0</v>
      </c>
    </row>
    <row r="545" spans="2:6" ht="15.75">
      <c r="B545" s="1" t="s">
        <v>601</v>
      </c>
      <c r="C545" s="366" t="s">
        <v>572</v>
      </c>
      <c r="D545" s="81"/>
      <c r="E545" s="69">
        <v>20</v>
      </c>
      <c r="F545" s="74">
        <f t="shared" si="14"/>
        <v>0</v>
      </c>
    </row>
    <row r="546" spans="2:6" ht="15.75">
      <c r="B546" s="1" t="s">
        <v>602</v>
      </c>
      <c r="C546" s="366" t="s">
        <v>1118</v>
      </c>
      <c r="D546" s="81"/>
      <c r="E546" s="69">
        <v>195</v>
      </c>
      <c r="F546" s="74">
        <f t="shared" si="14"/>
        <v>0</v>
      </c>
    </row>
    <row r="547" spans="2:6" ht="15.75">
      <c r="B547" s="1" t="s">
        <v>603</v>
      </c>
      <c r="C547" s="366" t="s">
        <v>604</v>
      </c>
      <c r="D547" s="81"/>
      <c r="E547" s="69">
        <v>90</v>
      </c>
      <c r="F547" s="74">
        <f t="shared" si="14"/>
        <v>0</v>
      </c>
    </row>
    <row r="548" spans="2:6" ht="15.75">
      <c r="B548" s="1" t="s">
        <v>605</v>
      </c>
      <c r="C548" s="366" t="s">
        <v>606</v>
      </c>
      <c r="D548" s="81"/>
      <c r="E548" s="69">
        <v>165</v>
      </c>
      <c r="F548" s="74">
        <f t="shared" si="14"/>
        <v>0</v>
      </c>
    </row>
    <row r="549" spans="2:6" ht="15.75">
      <c r="B549" s="1" t="s">
        <v>607</v>
      </c>
      <c r="C549" s="366" t="s">
        <v>718</v>
      </c>
      <c r="D549" s="81"/>
      <c r="E549" s="69">
        <v>135</v>
      </c>
      <c r="F549" s="74">
        <f t="shared" si="14"/>
        <v>0</v>
      </c>
    </row>
    <row r="550" spans="2:6" ht="15.75">
      <c r="B550" s="1" t="s">
        <v>608</v>
      </c>
      <c r="C550" s="364" t="s">
        <v>609</v>
      </c>
      <c r="D550" s="81"/>
      <c r="E550" s="69"/>
      <c r="F550" s="74"/>
    </row>
    <row r="551" spans="2:6" ht="15.75">
      <c r="B551" s="1"/>
      <c r="C551" s="363" t="s">
        <v>719</v>
      </c>
      <c r="D551" s="81"/>
      <c r="E551" s="69">
        <v>175</v>
      </c>
      <c r="F551" s="74">
        <f>D551*E551</f>
        <v>0</v>
      </c>
    </row>
    <row r="552" spans="2:6" ht="15.75">
      <c r="B552" s="1"/>
      <c r="C552" s="363" t="s">
        <v>720</v>
      </c>
      <c r="D552" s="81"/>
      <c r="E552" s="69">
        <v>145</v>
      </c>
      <c r="F552" s="74">
        <f>D552*E552</f>
        <v>0</v>
      </c>
    </row>
    <row r="553" spans="2:6" ht="15.75">
      <c r="B553" s="1"/>
      <c r="C553" s="363" t="s">
        <v>721</v>
      </c>
      <c r="D553" s="81"/>
      <c r="E553" s="69">
        <v>240</v>
      </c>
      <c r="F553" s="74">
        <f>D553*E553</f>
        <v>0</v>
      </c>
    </row>
    <row r="554" spans="2:6" ht="15.75">
      <c r="B554" s="1" t="s">
        <v>610</v>
      </c>
      <c r="C554" s="364" t="s">
        <v>611</v>
      </c>
      <c r="D554" s="81"/>
      <c r="E554" s="69"/>
      <c r="F554" s="74"/>
    </row>
    <row r="555" spans="2:6" ht="15.75">
      <c r="B555" s="1"/>
      <c r="C555" s="363" t="s">
        <v>722</v>
      </c>
      <c r="D555" s="81"/>
      <c r="E555" s="69">
        <v>195</v>
      </c>
      <c r="F555" s="74">
        <f t="shared" ref="F555:F561" si="15">D555*E555</f>
        <v>0</v>
      </c>
    </row>
    <row r="556" spans="2:6" ht="15.75">
      <c r="B556" s="1"/>
      <c r="C556" s="363" t="s">
        <v>723</v>
      </c>
      <c r="D556" s="81"/>
      <c r="E556" s="69">
        <v>225</v>
      </c>
      <c r="F556" s="74">
        <f t="shared" si="15"/>
        <v>0</v>
      </c>
    </row>
    <row r="557" spans="2:6" ht="15.75">
      <c r="B557" s="1"/>
      <c r="C557" s="363" t="s">
        <v>724</v>
      </c>
      <c r="D557" s="81"/>
      <c r="E557" s="69">
        <v>285</v>
      </c>
      <c r="F557" s="74">
        <f t="shared" si="15"/>
        <v>0</v>
      </c>
    </row>
    <row r="558" spans="2:6" ht="15.75">
      <c r="B558" s="1"/>
      <c r="C558" s="363" t="s">
        <v>725</v>
      </c>
      <c r="D558" s="81"/>
      <c r="E558" s="69">
        <v>300</v>
      </c>
      <c r="F558" s="74">
        <f t="shared" si="15"/>
        <v>0</v>
      </c>
    </row>
    <row r="559" spans="2:6" ht="15.75">
      <c r="B559" s="1"/>
      <c r="C559" s="363" t="s">
        <v>1119</v>
      </c>
      <c r="D559" s="81"/>
      <c r="E559" s="69">
        <v>315</v>
      </c>
      <c r="F559" s="74">
        <f t="shared" si="15"/>
        <v>0</v>
      </c>
    </row>
    <row r="560" spans="2:6" ht="15.75">
      <c r="B560" s="1"/>
      <c r="C560" s="363" t="s">
        <v>726</v>
      </c>
      <c r="D560" s="81"/>
      <c r="E560" s="69">
        <v>435</v>
      </c>
      <c r="F560" s="74">
        <f t="shared" si="15"/>
        <v>0</v>
      </c>
    </row>
    <row r="561" spans="2:6" ht="15.75">
      <c r="B561" s="1"/>
      <c r="C561" s="363" t="s">
        <v>727</v>
      </c>
      <c r="D561" s="81"/>
      <c r="E561" s="69">
        <v>705</v>
      </c>
      <c r="F561" s="74">
        <f t="shared" si="15"/>
        <v>0</v>
      </c>
    </row>
    <row r="562" spans="2:6" ht="15.75">
      <c r="B562" s="1" t="s">
        <v>612</v>
      </c>
      <c r="C562" s="364" t="s">
        <v>576</v>
      </c>
      <c r="D562" s="81"/>
      <c r="E562" s="69"/>
      <c r="F562" s="74"/>
    </row>
    <row r="563" spans="2:6" ht="15.75">
      <c r="B563" s="1"/>
      <c r="C563" s="363" t="s">
        <v>72</v>
      </c>
      <c r="D563" s="81"/>
      <c r="E563" s="69">
        <v>10</v>
      </c>
      <c r="F563" s="74">
        <f>D563*E563</f>
        <v>0</v>
      </c>
    </row>
    <row r="564" spans="2:6" ht="15.75">
      <c r="B564" s="1"/>
      <c r="C564" s="363" t="s">
        <v>728</v>
      </c>
      <c r="D564" s="81"/>
      <c r="E564" s="69">
        <v>17</v>
      </c>
      <c r="F564" s="74">
        <f>D564*E564</f>
        <v>0</v>
      </c>
    </row>
    <row r="565" spans="2:6" ht="15.75">
      <c r="B565" s="1" t="s">
        <v>613</v>
      </c>
      <c r="C565" s="364" t="s">
        <v>614</v>
      </c>
      <c r="D565" s="81"/>
      <c r="E565" s="69"/>
      <c r="F565" s="74"/>
    </row>
    <row r="566" spans="2:6" ht="15.75">
      <c r="B566" s="1"/>
      <c r="C566" s="370" t="s">
        <v>730</v>
      </c>
      <c r="D566" s="81"/>
      <c r="E566" s="69">
        <v>113</v>
      </c>
      <c r="F566" s="74">
        <f t="shared" ref="F566:F571" si="16">D566*E566</f>
        <v>0</v>
      </c>
    </row>
    <row r="567" spans="2:6" ht="15.75">
      <c r="B567" s="1"/>
      <c r="C567" s="370" t="s">
        <v>729</v>
      </c>
      <c r="D567" s="81"/>
      <c r="E567" s="69">
        <v>120</v>
      </c>
      <c r="F567" s="74">
        <f t="shared" si="16"/>
        <v>0</v>
      </c>
    </row>
    <row r="568" spans="2:6" ht="15.75">
      <c r="B568" s="1"/>
      <c r="C568" s="370" t="s">
        <v>731</v>
      </c>
      <c r="D568" s="81"/>
      <c r="E568" s="69">
        <v>135</v>
      </c>
      <c r="F568" s="74">
        <f t="shared" si="16"/>
        <v>0</v>
      </c>
    </row>
    <row r="569" spans="2:6" ht="15.75">
      <c r="B569" s="1"/>
      <c r="C569" s="370" t="s">
        <v>732</v>
      </c>
      <c r="D569" s="81"/>
      <c r="E569" s="69">
        <v>158</v>
      </c>
      <c r="F569" s="74">
        <f t="shared" si="16"/>
        <v>0</v>
      </c>
    </row>
    <row r="570" spans="2:6" ht="15.75">
      <c r="B570" s="1"/>
      <c r="C570" s="370" t="s">
        <v>733</v>
      </c>
      <c r="D570" s="81"/>
      <c r="E570" s="69">
        <v>180</v>
      </c>
      <c r="F570" s="74">
        <f t="shared" si="16"/>
        <v>0</v>
      </c>
    </row>
    <row r="571" spans="2:6" ht="15.75">
      <c r="B571" s="1"/>
      <c r="C571" s="370" t="s">
        <v>734</v>
      </c>
      <c r="D571" s="81"/>
      <c r="E571" s="69">
        <v>205</v>
      </c>
      <c r="F571" s="74">
        <f t="shared" si="16"/>
        <v>0</v>
      </c>
    </row>
    <row r="572" spans="2:6" ht="15.75">
      <c r="B572" s="1" t="s">
        <v>615</v>
      </c>
      <c r="C572" s="364" t="s">
        <v>616</v>
      </c>
      <c r="D572" s="81"/>
      <c r="E572" s="253"/>
      <c r="F572" s="74"/>
    </row>
    <row r="573" spans="2:6" ht="47.25">
      <c r="B573" s="72"/>
      <c r="C573" s="366" t="s">
        <v>904</v>
      </c>
      <c r="D573" s="172"/>
      <c r="E573" s="333">
        <v>1200</v>
      </c>
      <c r="F573" s="254">
        <f>D573*E573</f>
        <v>0</v>
      </c>
    </row>
    <row r="574" spans="2:6" ht="15.75">
      <c r="B574" s="77" t="s">
        <v>617</v>
      </c>
      <c r="C574" s="364" t="s">
        <v>618</v>
      </c>
      <c r="D574" s="81"/>
      <c r="E574" s="253"/>
      <c r="F574" s="74"/>
    </row>
    <row r="575" spans="2:6" ht="15.75">
      <c r="B575" s="77"/>
      <c r="C575" s="370" t="s">
        <v>735</v>
      </c>
      <c r="D575" s="81"/>
      <c r="E575" s="69">
        <v>180</v>
      </c>
      <c r="F575" s="74">
        <f>D575*E575</f>
        <v>0</v>
      </c>
    </row>
    <row r="576" spans="2:6" ht="15.75">
      <c r="B576" s="77"/>
      <c r="C576" s="370" t="s">
        <v>736</v>
      </c>
      <c r="D576" s="81"/>
      <c r="E576" s="69">
        <v>233</v>
      </c>
      <c r="F576" s="74">
        <f>D576*E576</f>
        <v>0</v>
      </c>
    </row>
    <row r="577" spans="2:6" ht="15.75">
      <c r="B577" s="77"/>
      <c r="C577" s="370" t="s">
        <v>737</v>
      </c>
      <c r="D577" s="81"/>
      <c r="E577" s="69">
        <v>270</v>
      </c>
      <c r="F577" s="74">
        <f>D577*E577</f>
        <v>0</v>
      </c>
    </row>
    <row r="578" spans="2:6" ht="15.75">
      <c r="B578" s="77"/>
      <c r="C578" s="370" t="s">
        <v>738</v>
      </c>
      <c r="D578" s="81"/>
      <c r="E578" s="69">
        <v>675</v>
      </c>
      <c r="F578" s="74">
        <f>D578*E578</f>
        <v>0</v>
      </c>
    </row>
    <row r="579" spans="2:6" ht="15.75">
      <c r="B579" s="77"/>
      <c r="C579" s="370" t="s">
        <v>739</v>
      </c>
      <c r="D579" s="81"/>
      <c r="E579" s="69">
        <v>765</v>
      </c>
      <c r="F579" s="74">
        <f>D579*E579</f>
        <v>0</v>
      </c>
    </row>
    <row r="580" spans="2:6" ht="15.75">
      <c r="B580" s="1" t="s">
        <v>619</v>
      </c>
      <c r="C580" s="364" t="s">
        <v>740</v>
      </c>
      <c r="D580" s="81"/>
      <c r="E580" s="69"/>
      <c r="F580" s="74"/>
    </row>
    <row r="581" spans="2:6" ht="15.75">
      <c r="B581" s="1"/>
      <c r="C581" s="361" t="s">
        <v>741</v>
      </c>
      <c r="D581" s="81"/>
      <c r="E581" s="69">
        <v>6585</v>
      </c>
      <c r="F581" s="74">
        <f>D581*E581</f>
        <v>0</v>
      </c>
    </row>
    <row r="582" spans="2:6" ht="15.75">
      <c r="B582" s="1"/>
      <c r="C582" s="361" t="s">
        <v>742</v>
      </c>
      <c r="D582" s="81"/>
      <c r="E582" s="69">
        <v>6585</v>
      </c>
      <c r="F582" s="74">
        <f>D582*E582</f>
        <v>0</v>
      </c>
    </row>
    <row r="583" spans="2:6" ht="15.75">
      <c r="B583" s="1"/>
      <c r="C583" s="361" t="s">
        <v>743</v>
      </c>
      <c r="D583" s="81"/>
      <c r="E583" s="69">
        <v>6585</v>
      </c>
      <c r="F583" s="74">
        <f>D583*E583</f>
        <v>0</v>
      </c>
    </row>
    <row r="584" spans="2:6" ht="15.75">
      <c r="B584" s="1"/>
      <c r="C584" s="361" t="s">
        <v>744</v>
      </c>
      <c r="D584" s="81"/>
      <c r="E584" s="69">
        <v>6585</v>
      </c>
      <c r="F584" s="74">
        <f>D584*E584</f>
        <v>0</v>
      </c>
    </row>
    <row r="585" spans="2:6" ht="15.75">
      <c r="B585" s="1" t="s">
        <v>620</v>
      </c>
      <c r="C585" s="73" t="s">
        <v>621</v>
      </c>
      <c r="D585" s="81"/>
      <c r="E585" s="69"/>
      <c r="F585" s="74"/>
    </row>
    <row r="586" spans="2:6" ht="15.75">
      <c r="B586" s="1"/>
      <c r="C586" s="184" t="s">
        <v>877</v>
      </c>
      <c r="D586" s="81"/>
      <c r="E586" s="369">
        <v>149850</v>
      </c>
      <c r="F586" s="74">
        <f>D586*E586</f>
        <v>0</v>
      </c>
    </row>
    <row r="587" spans="2:6" ht="15.75">
      <c r="B587" s="366" t="s">
        <v>622</v>
      </c>
      <c r="C587" s="367" t="s">
        <v>878</v>
      </c>
      <c r="D587" s="81"/>
      <c r="E587" s="69">
        <v>9180</v>
      </c>
      <c r="F587" s="74">
        <f>D587*E587</f>
        <v>0</v>
      </c>
    </row>
    <row r="588" spans="2:6" ht="31.5">
      <c r="B588" s="366" t="s">
        <v>623</v>
      </c>
      <c r="C588" s="367" t="s">
        <v>872</v>
      </c>
      <c r="D588" s="81"/>
      <c r="E588" s="69">
        <v>6600</v>
      </c>
      <c r="F588" s="74">
        <f>D588*E588</f>
        <v>0</v>
      </c>
    </row>
    <row r="589" spans="2:6" ht="15.75">
      <c r="B589" s="366" t="s">
        <v>880</v>
      </c>
      <c r="C589" s="366" t="s">
        <v>873</v>
      </c>
      <c r="D589" s="81"/>
      <c r="E589" s="69">
        <v>9450</v>
      </c>
      <c r="F589" s="74">
        <f>D589*E589</f>
        <v>0</v>
      </c>
    </row>
    <row r="590" spans="2:6" ht="15.75">
      <c r="B590" s="366" t="s">
        <v>624</v>
      </c>
      <c r="C590" s="366" t="s">
        <v>879</v>
      </c>
      <c r="D590" s="81"/>
      <c r="E590" s="69">
        <v>2070</v>
      </c>
      <c r="F590" s="74">
        <f>D590*E590</f>
        <v>0</v>
      </c>
    </row>
    <row r="591" spans="2:6" ht="15.75">
      <c r="B591" s="407" t="s">
        <v>625</v>
      </c>
      <c r="C591" s="408"/>
      <c r="D591" s="81"/>
      <c r="E591" s="69"/>
      <c r="F591" s="74"/>
    </row>
    <row r="592" spans="2:6" ht="15.75">
      <c r="B592" s="366" t="s">
        <v>626</v>
      </c>
      <c r="C592" s="364" t="s">
        <v>627</v>
      </c>
      <c r="D592" s="81"/>
      <c r="E592" s="69"/>
      <c r="F592" s="74"/>
    </row>
    <row r="593" spans="2:6" ht="15.75">
      <c r="B593" s="366"/>
      <c r="C593" s="363" t="s">
        <v>745</v>
      </c>
      <c r="D593" s="81"/>
      <c r="E593" s="69">
        <v>2220</v>
      </c>
      <c r="F593" s="74">
        <f t="shared" ref="F593:F624" si="17">D593*E593</f>
        <v>0</v>
      </c>
    </row>
    <row r="594" spans="2:6" ht="15.75">
      <c r="B594" s="366"/>
      <c r="C594" s="361" t="s">
        <v>746</v>
      </c>
      <c r="D594" s="81"/>
      <c r="E594" s="69">
        <v>1915</v>
      </c>
      <c r="F594" s="74">
        <f t="shared" si="17"/>
        <v>0</v>
      </c>
    </row>
    <row r="595" spans="2:6" ht="15.75">
      <c r="B595" s="366"/>
      <c r="C595" s="361" t="s">
        <v>747</v>
      </c>
      <c r="D595" s="81"/>
      <c r="E595" s="69">
        <v>690</v>
      </c>
      <c r="F595" s="74">
        <f t="shared" si="17"/>
        <v>0</v>
      </c>
    </row>
    <row r="596" spans="2:6" ht="15.75">
      <c r="B596" s="366"/>
      <c r="C596" s="363" t="s">
        <v>748</v>
      </c>
      <c r="D596" s="81"/>
      <c r="E596" s="69">
        <v>1210</v>
      </c>
      <c r="F596" s="74">
        <f t="shared" si="17"/>
        <v>0</v>
      </c>
    </row>
    <row r="597" spans="2:6" ht="15.75">
      <c r="B597" s="366"/>
      <c r="C597" s="361" t="s">
        <v>749</v>
      </c>
      <c r="D597" s="81"/>
      <c r="E597" s="69">
        <v>670</v>
      </c>
      <c r="F597" s="74">
        <f t="shared" si="17"/>
        <v>0</v>
      </c>
    </row>
    <row r="598" spans="2:6" ht="15.75">
      <c r="B598" s="366"/>
      <c r="C598" s="361" t="s">
        <v>750</v>
      </c>
      <c r="D598" s="81"/>
      <c r="E598" s="69">
        <v>1245</v>
      </c>
      <c r="F598" s="74">
        <f t="shared" si="17"/>
        <v>0</v>
      </c>
    </row>
    <row r="599" spans="2:6" ht="15.75">
      <c r="B599" s="366"/>
      <c r="C599" s="361" t="s">
        <v>751</v>
      </c>
      <c r="D599" s="81"/>
      <c r="E599" s="69">
        <v>900</v>
      </c>
      <c r="F599" s="74">
        <f t="shared" si="17"/>
        <v>0</v>
      </c>
    </row>
    <row r="600" spans="2:6" ht="15.75">
      <c r="B600" s="366"/>
      <c r="C600" s="361" t="s">
        <v>752</v>
      </c>
      <c r="D600" s="81"/>
      <c r="E600" s="69">
        <v>670</v>
      </c>
      <c r="F600" s="74">
        <f t="shared" si="17"/>
        <v>0</v>
      </c>
    </row>
    <row r="601" spans="2:6" ht="15.75">
      <c r="B601" s="366"/>
      <c r="C601" s="363" t="s">
        <v>753</v>
      </c>
      <c r="D601" s="81"/>
      <c r="E601" s="69">
        <v>950</v>
      </c>
      <c r="F601" s="74">
        <f t="shared" si="17"/>
        <v>0</v>
      </c>
    </row>
    <row r="602" spans="2:6" ht="15.75">
      <c r="B602" s="366"/>
      <c r="C602" s="363" t="s">
        <v>754</v>
      </c>
      <c r="D602" s="81"/>
      <c r="E602" s="69">
        <v>950</v>
      </c>
      <c r="F602" s="74">
        <f t="shared" si="17"/>
        <v>0</v>
      </c>
    </row>
    <row r="603" spans="2:6" ht="15.75">
      <c r="B603" s="366"/>
      <c r="C603" s="363" t="s">
        <v>755</v>
      </c>
      <c r="D603" s="81"/>
      <c r="E603" s="69">
        <v>1440</v>
      </c>
      <c r="F603" s="74">
        <f t="shared" si="17"/>
        <v>0</v>
      </c>
    </row>
    <row r="604" spans="2:6" ht="15.75">
      <c r="B604" s="366"/>
      <c r="C604" s="363" t="s">
        <v>756</v>
      </c>
      <c r="D604" s="81"/>
      <c r="E604" s="69">
        <v>1150</v>
      </c>
      <c r="F604" s="74">
        <f t="shared" si="17"/>
        <v>0</v>
      </c>
    </row>
    <row r="605" spans="2:6" ht="15.75">
      <c r="B605" s="366"/>
      <c r="C605" s="371" t="s">
        <v>757</v>
      </c>
      <c r="D605" s="81"/>
      <c r="E605" s="69">
        <v>720</v>
      </c>
      <c r="F605" s="74">
        <f t="shared" si="17"/>
        <v>0</v>
      </c>
    </row>
    <row r="606" spans="2:6" ht="15.75">
      <c r="B606" s="366"/>
      <c r="C606" s="371" t="s">
        <v>758</v>
      </c>
      <c r="D606" s="81"/>
      <c r="E606" s="69">
        <v>815</v>
      </c>
      <c r="F606" s="74">
        <f t="shared" si="17"/>
        <v>0</v>
      </c>
    </row>
    <row r="607" spans="2:6" ht="15.75">
      <c r="B607" s="366"/>
      <c r="C607" s="361" t="s">
        <v>759</v>
      </c>
      <c r="D607" s="81"/>
      <c r="E607" s="69">
        <v>800</v>
      </c>
      <c r="F607" s="74">
        <f t="shared" si="17"/>
        <v>0</v>
      </c>
    </row>
    <row r="608" spans="2:6" ht="15.75">
      <c r="B608" s="366"/>
      <c r="C608" s="361" t="s">
        <v>760</v>
      </c>
      <c r="D608" s="81"/>
      <c r="E608" s="69">
        <v>955</v>
      </c>
      <c r="F608" s="74">
        <f t="shared" si="17"/>
        <v>0</v>
      </c>
    </row>
    <row r="609" spans="2:6" ht="15.75">
      <c r="B609" s="366"/>
      <c r="C609" s="363" t="s">
        <v>761</v>
      </c>
      <c r="D609" s="81"/>
      <c r="E609" s="69">
        <v>1950</v>
      </c>
      <c r="F609" s="74">
        <f t="shared" si="17"/>
        <v>0</v>
      </c>
    </row>
    <row r="610" spans="2:6" ht="15.75">
      <c r="B610" s="366"/>
      <c r="C610" s="361" t="s">
        <v>762</v>
      </c>
      <c r="D610" s="81"/>
      <c r="E610" s="69">
        <v>820</v>
      </c>
      <c r="F610" s="74">
        <f t="shared" si="17"/>
        <v>0</v>
      </c>
    </row>
    <row r="611" spans="2:6" ht="15.75">
      <c r="B611" s="366"/>
      <c r="C611" s="372" t="s">
        <v>763</v>
      </c>
      <c r="D611" s="81"/>
      <c r="E611" s="69">
        <v>815</v>
      </c>
      <c r="F611" s="74">
        <f t="shared" si="17"/>
        <v>0</v>
      </c>
    </row>
    <row r="612" spans="2:6" ht="15.75">
      <c r="B612" s="366"/>
      <c r="C612" s="372" t="s">
        <v>764</v>
      </c>
      <c r="D612" s="81"/>
      <c r="E612" s="69">
        <v>820</v>
      </c>
      <c r="F612" s="74">
        <f t="shared" si="17"/>
        <v>0</v>
      </c>
    </row>
    <row r="613" spans="2:6" ht="15.75">
      <c r="B613" s="366"/>
      <c r="C613" s="373" t="s">
        <v>765</v>
      </c>
      <c r="D613" s="81"/>
      <c r="E613" s="69">
        <v>1495</v>
      </c>
      <c r="F613" s="74">
        <f t="shared" si="17"/>
        <v>0</v>
      </c>
    </row>
    <row r="614" spans="2:6" ht="15.75">
      <c r="B614" s="366"/>
      <c r="C614" s="361" t="s">
        <v>766</v>
      </c>
      <c r="D614" s="81"/>
      <c r="E614" s="69">
        <v>955</v>
      </c>
      <c r="F614" s="74">
        <f t="shared" si="17"/>
        <v>0</v>
      </c>
    </row>
    <row r="615" spans="2:6" ht="15.75">
      <c r="B615" s="366"/>
      <c r="C615" s="361" t="s">
        <v>767</v>
      </c>
      <c r="D615" s="81"/>
      <c r="E615" s="69">
        <v>1555</v>
      </c>
      <c r="F615" s="74">
        <f t="shared" si="17"/>
        <v>0</v>
      </c>
    </row>
    <row r="616" spans="2:6" ht="15.75">
      <c r="B616" s="366"/>
      <c r="C616" s="363" t="s">
        <v>768</v>
      </c>
      <c r="D616" s="81"/>
      <c r="E616" s="69">
        <v>565</v>
      </c>
      <c r="F616" s="74">
        <f t="shared" si="17"/>
        <v>0</v>
      </c>
    </row>
    <row r="617" spans="2:6" ht="15.75">
      <c r="B617" s="366"/>
      <c r="C617" s="363" t="s">
        <v>769</v>
      </c>
      <c r="D617" s="81"/>
      <c r="E617" s="69">
        <v>585</v>
      </c>
      <c r="F617" s="74">
        <f t="shared" si="17"/>
        <v>0</v>
      </c>
    </row>
    <row r="618" spans="2:6" ht="15.75">
      <c r="B618" s="366"/>
      <c r="C618" s="363" t="s">
        <v>770</v>
      </c>
      <c r="D618" s="81"/>
      <c r="E618" s="69">
        <v>585</v>
      </c>
      <c r="F618" s="74">
        <f t="shared" si="17"/>
        <v>0</v>
      </c>
    </row>
    <row r="619" spans="2:6" ht="15.75">
      <c r="B619" s="366"/>
      <c r="C619" s="363" t="s">
        <v>771</v>
      </c>
      <c r="D619" s="81"/>
      <c r="E619" s="69">
        <v>615</v>
      </c>
      <c r="F619" s="74">
        <f t="shared" si="17"/>
        <v>0</v>
      </c>
    </row>
    <row r="620" spans="2:6" ht="15.75">
      <c r="B620" s="366"/>
      <c r="C620" s="363" t="s">
        <v>772</v>
      </c>
      <c r="D620" s="81"/>
      <c r="E620" s="69">
        <v>500</v>
      </c>
      <c r="F620" s="74">
        <f t="shared" si="17"/>
        <v>0</v>
      </c>
    </row>
    <row r="621" spans="2:6" ht="15.75">
      <c r="B621" s="366"/>
      <c r="C621" s="363" t="s">
        <v>773</v>
      </c>
      <c r="D621" s="81"/>
      <c r="E621" s="69">
        <v>500</v>
      </c>
      <c r="F621" s="74">
        <f t="shared" si="17"/>
        <v>0</v>
      </c>
    </row>
    <row r="622" spans="2:6" ht="15.75">
      <c r="B622" s="366"/>
      <c r="C622" s="363" t="s">
        <v>774</v>
      </c>
      <c r="D622" s="81"/>
      <c r="E622" s="69">
        <v>545</v>
      </c>
      <c r="F622" s="74">
        <f t="shared" si="17"/>
        <v>0</v>
      </c>
    </row>
    <row r="623" spans="2:6" ht="15.75">
      <c r="B623" s="366"/>
      <c r="C623" s="361" t="s">
        <v>775</v>
      </c>
      <c r="D623" s="81"/>
      <c r="E623" s="69">
        <v>1670</v>
      </c>
      <c r="F623" s="74">
        <f t="shared" si="17"/>
        <v>0</v>
      </c>
    </row>
    <row r="624" spans="2:6" ht="15.75">
      <c r="B624" s="366"/>
      <c r="C624" s="373" t="s">
        <v>776</v>
      </c>
      <c r="D624" s="81"/>
      <c r="E624" s="69">
        <v>1620</v>
      </c>
      <c r="F624" s="74">
        <f t="shared" si="17"/>
        <v>0</v>
      </c>
    </row>
    <row r="625" spans="2:6" ht="15.75">
      <c r="B625" s="366"/>
      <c r="C625" s="361" t="s">
        <v>777</v>
      </c>
      <c r="D625" s="81"/>
      <c r="E625" s="69">
        <v>1710</v>
      </c>
      <c r="F625" s="74">
        <f t="shared" ref="F625:F643" si="18">D625*E625</f>
        <v>0</v>
      </c>
    </row>
    <row r="626" spans="2:6" ht="15.75">
      <c r="B626" s="366"/>
      <c r="C626" s="361" t="s">
        <v>778</v>
      </c>
      <c r="D626" s="81"/>
      <c r="E626" s="69">
        <v>1525</v>
      </c>
      <c r="F626" s="74">
        <f t="shared" si="18"/>
        <v>0</v>
      </c>
    </row>
    <row r="627" spans="2:6" ht="15.75">
      <c r="B627" s="366"/>
      <c r="C627" s="361" t="s">
        <v>781</v>
      </c>
      <c r="D627" s="81"/>
      <c r="E627" s="69">
        <v>1205</v>
      </c>
      <c r="F627" s="74">
        <f t="shared" si="18"/>
        <v>0</v>
      </c>
    </row>
    <row r="628" spans="2:6" ht="15.75">
      <c r="B628" s="366"/>
      <c r="C628" s="361" t="s">
        <v>73</v>
      </c>
      <c r="D628" s="81"/>
      <c r="E628" s="69">
        <v>860</v>
      </c>
      <c r="F628" s="74">
        <f t="shared" si="18"/>
        <v>0</v>
      </c>
    </row>
    <row r="629" spans="2:6" ht="15.75">
      <c r="B629" s="366"/>
      <c r="C629" s="361" t="s">
        <v>779</v>
      </c>
      <c r="D629" s="81"/>
      <c r="E629" s="69">
        <v>1270</v>
      </c>
      <c r="F629" s="74">
        <f t="shared" si="18"/>
        <v>0</v>
      </c>
    </row>
    <row r="630" spans="2:6" ht="15.75">
      <c r="B630" s="366"/>
      <c r="C630" s="363" t="s">
        <v>780</v>
      </c>
      <c r="D630" s="81"/>
      <c r="E630" s="69">
        <v>1150</v>
      </c>
      <c r="F630" s="74">
        <f t="shared" si="18"/>
        <v>0</v>
      </c>
    </row>
    <row r="631" spans="2:6" ht="15.75">
      <c r="B631" s="366"/>
      <c r="C631" s="363" t="s">
        <v>782</v>
      </c>
      <c r="D631" s="81"/>
      <c r="E631" s="69">
        <v>3080</v>
      </c>
      <c r="F631" s="74">
        <f t="shared" si="18"/>
        <v>0</v>
      </c>
    </row>
    <row r="632" spans="2:6" ht="15.75">
      <c r="B632" s="366"/>
      <c r="C632" s="363" t="s">
        <v>783</v>
      </c>
      <c r="D632" s="81"/>
      <c r="E632" s="69">
        <v>645</v>
      </c>
      <c r="F632" s="74">
        <f t="shared" si="18"/>
        <v>0</v>
      </c>
    </row>
    <row r="633" spans="2:6" ht="15.75">
      <c r="B633" s="366"/>
      <c r="C633" s="363" t="s">
        <v>784</v>
      </c>
      <c r="D633" s="81"/>
      <c r="E633" s="69">
        <v>1770</v>
      </c>
      <c r="F633" s="74">
        <f t="shared" si="18"/>
        <v>0</v>
      </c>
    </row>
    <row r="634" spans="2:6" ht="15.75">
      <c r="B634" s="366"/>
      <c r="C634" s="363" t="s">
        <v>793</v>
      </c>
      <c r="D634" s="81"/>
      <c r="E634" s="69">
        <v>780</v>
      </c>
      <c r="F634" s="74">
        <f t="shared" si="18"/>
        <v>0</v>
      </c>
    </row>
    <row r="635" spans="2:6" ht="15.75">
      <c r="B635" s="366"/>
      <c r="C635" s="363" t="s">
        <v>794</v>
      </c>
      <c r="D635" s="81"/>
      <c r="E635" s="69">
        <v>900</v>
      </c>
      <c r="F635" s="74">
        <f t="shared" si="18"/>
        <v>0</v>
      </c>
    </row>
    <row r="636" spans="2:6" ht="15.75">
      <c r="B636" s="366"/>
      <c r="C636" s="363" t="s">
        <v>785</v>
      </c>
      <c r="D636" s="81"/>
      <c r="E636" s="69">
        <v>815</v>
      </c>
      <c r="F636" s="74">
        <f t="shared" si="18"/>
        <v>0</v>
      </c>
    </row>
    <row r="637" spans="2:6" ht="15.75">
      <c r="B637" s="366"/>
      <c r="C637" s="363" t="s">
        <v>786</v>
      </c>
      <c r="D637" s="81"/>
      <c r="E637" s="69">
        <v>950</v>
      </c>
      <c r="F637" s="74">
        <f t="shared" si="18"/>
        <v>0</v>
      </c>
    </row>
    <row r="638" spans="2:6" ht="15.75">
      <c r="B638" s="366"/>
      <c r="C638" s="363" t="s">
        <v>787</v>
      </c>
      <c r="D638" s="81"/>
      <c r="E638" s="69">
        <v>880</v>
      </c>
      <c r="F638" s="74">
        <f t="shared" si="18"/>
        <v>0</v>
      </c>
    </row>
    <row r="639" spans="2:6" ht="15.75">
      <c r="B639" s="366"/>
      <c r="C639" s="363" t="s">
        <v>788</v>
      </c>
      <c r="D639" s="81"/>
      <c r="E639" s="69">
        <v>870</v>
      </c>
      <c r="F639" s="74">
        <f t="shared" si="18"/>
        <v>0</v>
      </c>
    </row>
    <row r="640" spans="2:6" ht="15.75">
      <c r="B640" s="366"/>
      <c r="C640" s="361" t="s">
        <v>789</v>
      </c>
      <c r="D640" s="81"/>
      <c r="E640" s="69">
        <v>950</v>
      </c>
      <c r="F640" s="74">
        <f t="shared" si="18"/>
        <v>0</v>
      </c>
    </row>
    <row r="641" spans="2:6" ht="15.75">
      <c r="B641" s="366"/>
      <c r="C641" s="363" t="s">
        <v>790</v>
      </c>
      <c r="D641" s="81"/>
      <c r="E641" s="69">
        <v>870</v>
      </c>
      <c r="F641" s="74">
        <f t="shared" si="18"/>
        <v>0</v>
      </c>
    </row>
    <row r="642" spans="2:6" ht="15.75">
      <c r="B642" s="366"/>
      <c r="C642" s="361" t="s">
        <v>791</v>
      </c>
      <c r="D642" s="81"/>
      <c r="E642" s="69">
        <v>1150</v>
      </c>
      <c r="F642" s="74">
        <f t="shared" si="18"/>
        <v>0</v>
      </c>
    </row>
    <row r="643" spans="2:6" ht="15.75">
      <c r="B643" s="366"/>
      <c r="C643" s="361" t="s">
        <v>792</v>
      </c>
      <c r="D643" s="81"/>
      <c r="E643" s="69">
        <v>1150</v>
      </c>
      <c r="F643" s="74">
        <f t="shared" si="18"/>
        <v>0</v>
      </c>
    </row>
    <row r="644" spans="2:6" ht="15.75">
      <c r="B644" s="366" t="s">
        <v>628</v>
      </c>
      <c r="C644" s="364" t="s">
        <v>629</v>
      </c>
      <c r="D644" s="81"/>
      <c r="E644" s="69"/>
      <c r="F644" s="74"/>
    </row>
    <row r="645" spans="2:6" ht="15.75">
      <c r="B645" s="366"/>
      <c r="C645" s="360" t="s">
        <v>42</v>
      </c>
      <c r="D645" s="81"/>
      <c r="E645" s="69">
        <v>2895</v>
      </c>
      <c r="F645" s="74">
        <f t="shared" ref="F645:F681" si="19">D645*E645</f>
        <v>0</v>
      </c>
    </row>
    <row r="646" spans="2:6" ht="15.75">
      <c r="B646" s="366"/>
      <c r="C646" s="360" t="s">
        <v>43</v>
      </c>
      <c r="D646" s="81"/>
      <c r="E646" s="69">
        <v>1905</v>
      </c>
      <c r="F646" s="74">
        <f t="shared" si="19"/>
        <v>0</v>
      </c>
    </row>
    <row r="647" spans="2:6" ht="15.75">
      <c r="B647" s="366"/>
      <c r="C647" s="360" t="s">
        <v>44</v>
      </c>
      <c r="D647" s="81"/>
      <c r="E647" s="69">
        <v>2070</v>
      </c>
      <c r="F647" s="74">
        <f t="shared" si="19"/>
        <v>0</v>
      </c>
    </row>
    <row r="648" spans="2:6" ht="15.75">
      <c r="B648" s="366"/>
      <c r="C648" s="360" t="s">
        <v>45</v>
      </c>
      <c r="D648" s="81"/>
      <c r="E648" s="69">
        <v>2565</v>
      </c>
      <c r="F648" s="74">
        <f t="shared" si="19"/>
        <v>0</v>
      </c>
    </row>
    <row r="649" spans="2:6" ht="15.75">
      <c r="B649" s="366"/>
      <c r="C649" s="360" t="s">
        <v>46</v>
      </c>
      <c r="D649" s="81"/>
      <c r="E649" s="69">
        <v>3795</v>
      </c>
      <c r="F649" s="74">
        <f t="shared" si="19"/>
        <v>0</v>
      </c>
    </row>
    <row r="650" spans="2:6" ht="15.75">
      <c r="B650" s="366"/>
      <c r="C650" s="363" t="s">
        <v>47</v>
      </c>
      <c r="D650" s="81"/>
      <c r="E650" s="69">
        <v>4875</v>
      </c>
      <c r="F650" s="74">
        <f t="shared" si="19"/>
        <v>0</v>
      </c>
    </row>
    <row r="651" spans="2:6" ht="15.75">
      <c r="B651" s="366"/>
      <c r="C651" s="360" t="s">
        <v>48</v>
      </c>
      <c r="D651" s="81"/>
      <c r="E651" s="69">
        <v>3525</v>
      </c>
      <c r="F651" s="74">
        <f t="shared" si="19"/>
        <v>0</v>
      </c>
    </row>
    <row r="652" spans="2:6" ht="15.75">
      <c r="B652" s="366"/>
      <c r="C652" s="360" t="s">
        <v>49</v>
      </c>
      <c r="D652" s="81"/>
      <c r="E652" s="69">
        <v>2235</v>
      </c>
      <c r="F652" s="74">
        <f t="shared" si="19"/>
        <v>0</v>
      </c>
    </row>
    <row r="653" spans="2:6" ht="15.75">
      <c r="B653" s="366"/>
      <c r="C653" s="363" t="s">
        <v>50</v>
      </c>
      <c r="D653" s="81"/>
      <c r="E653" s="69">
        <v>3225</v>
      </c>
      <c r="F653" s="74">
        <f t="shared" si="19"/>
        <v>0</v>
      </c>
    </row>
    <row r="654" spans="2:6" ht="15.75">
      <c r="B654" s="366"/>
      <c r="C654" s="363" t="s">
        <v>51</v>
      </c>
      <c r="D654" s="81"/>
      <c r="E654" s="69">
        <v>7260</v>
      </c>
      <c r="F654" s="74">
        <f t="shared" si="19"/>
        <v>0</v>
      </c>
    </row>
    <row r="655" spans="2:6" ht="15.75">
      <c r="B655" s="366"/>
      <c r="C655" s="360" t="s">
        <v>52</v>
      </c>
      <c r="D655" s="81"/>
      <c r="E655" s="69">
        <v>2640</v>
      </c>
      <c r="F655" s="74">
        <f t="shared" si="19"/>
        <v>0</v>
      </c>
    </row>
    <row r="656" spans="2:6" ht="15.75">
      <c r="B656" s="366"/>
      <c r="C656" s="363" t="s">
        <v>53</v>
      </c>
      <c r="D656" s="81"/>
      <c r="E656" s="69">
        <v>4875</v>
      </c>
      <c r="F656" s="74">
        <f t="shared" si="19"/>
        <v>0</v>
      </c>
    </row>
    <row r="657" spans="2:6" ht="15.75">
      <c r="B657" s="366"/>
      <c r="C657" s="360" t="s">
        <v>54</v>
      </c>
      <c r="D657" s="81"/>
      <c r="E657" s="69">
        <v>2725</v>
      </c>
      <c r="F657" s="74">
        <f t="shared" si="19"/>
        <v>0</v>
      </c>
    </row>
    <row r="658" spans="2:6" ht="15.75">
      <c r="B658" s="366"/>
      <c r="C658" s="360" t="s">
        <v>55</v>
      </c>
      <c r="D658" s="81"/>
      <c r="E658" s="69">
        <v>1650</v>
      </c>
      <c r="F658" s="74">
        <f t="shared" si="19"/>
        <v>0</v>
      </c>
    </row>
    <row r="659" spans="2:6" ht="15.75">
      <c r="B659" s="366"/>
      <c r="C659" s="360" t="s">
        <v>56</v>
      </c>
      <c r="D659" s="81"/>
      <c r="E659" s="69">
        <v>2565</v>
      </c>
      <c r="F659" s="74">
        <f t="shared" si="19"/>
        <v>0</v>
      </c>
    </row>
    <row r="660" spans="2:6" ht="15.75">
      <c r="B660" s="366"/>
      <c r="C660" s="360" t="s">
        <v>57</v>
      </c>
      <c r="D660" s="81"/>
      <c r="E660" s="69">
        <v>2085</v>
      </c>
      <c r="F660" s="74">
        <f t="shared" si="19"/>
        <v>0</v>
      </c>
    </row>
    <row r="661" spans="2:6" ht="15.75">
      <c r="B661" s="366"/>
      <c r="C661" s="360" t="s">
        <v>58</v>
      </c>
      <c r="D661" s="81"/>
      <c r="E661" s="69">
        <v>2070</v>
      </c>
      <c r="F661" s="74">
        <f t="shared" si="19"/>
        <v>0</v>
      </c>
    </row>
    <row r="662" spans="2:6" ht="15.75">
      <c r="B662" s="366"/>
      <c r="C662" s="373" t="s">
        <v>59</v>
      </c>
      <c r="D662" s="81"/>
      <c r="E662" s="69">
        <v>4125</v>
      </c>
      <c r="F662" s="74">
        <f t="shared" si="19"/>
        <v>0</v>
      </c>
    </row>
    <row r="663" spans="2:6" ht="15.75">
      <c r="B663" s="366"/>
      <c r="C663" s="360" t="s">
        <v>60</v>
      </c>
      <c r="D663" s="81"/>
      <c r="E663" s="69">
        <v>2565</v>
      </c>
      <c r="F663" s="74">
        <f t="shared" si="19"/>
        <v>0</v>
      </c>
    </row>
    <row r="664" spans="2:6" ht="15.75">
      <c r="B664" s="366"/>
      <c r="C664" s="360" t="s">
        <v>61</v>
      </c>
      <c r="D664" s="81"/>
      <c r="E664" s="69">
        <v>3630</v>
      </c>
      <c r="F664" s="74">
        <f t="shared" si="19"/>
        <v>0</v>
      </c>
    </row>
    <row r="665" spans="2:6" ht="15.75">
      <c r="B665" s="366"/>
      <c r="C665" s="360" t="s">
        <v>62</v>
      </c>
      <c r="D665" s="81"/>
      <c r="E665" s="69">
        <v>4455</v>
      </c>
      <c r="F665" s="74">
        <f t="shared" si="19"/>
        <v>0</v>
      </c>
    </row>
    <row r="666" spans="2:6" ht="15.75">
      <c r="B666" s="366"/>
      <c r="C666" s="360" t="s">
        <v>63</v>
      </c>
      <c r="D666" s="81"/>
      <c r="E666" s="69">
        <v>5775</v>
      </c>
      <c r="F666" s="74">
        <f t="shared" si="19"/>
        <v>0</v>
      </c>
    </row>
    <row r="667" spans="2:6" ht="15.75">
      <c r="B667" s="366"/>
      <c r="C667" s="363" t="s">
        <v>64</v>
      </c>
      <c r="D667" s="81"/>
      <c r="E667" s="69">
        <v>8175</v>
      </c>
      <c r="F667" s="74">
        <f t="shared" si="19"/>
        <v>0</v>
      </c>
    </row>
    <row r="668" spans="2:6" ht="15.75">
      <c r="B668" s="366"/>
      <c r="C668" s="363" t="s">
        <v>65</v>
      </c>
      <c r="D668" s="81"/>
      <c r="E668" s="69">
        <v>9825</v>
      </c>
      <c r="F668" s="74">
        <f t="shared" si="19"/>
        <v>0</v>
      </c>
    </row>
    <row r="669" spans="2:6" ht="15.75">
      <c r="B669" s="366"/>
      <c r="C669" s="360" t="s">
        <v>66</v>
      </c>
      <c r="D669" s="81"/>
      <c r="E669" s="69">
        <v>3525</v>
      </c>
      <c r="F669" s="74">
        <f t="shared" si="19"/>
        <v>0</v>
      </c>
    </row>
    <row r="670" spans="2:6" ht="15.75">
      <c r="B670" s="366"/>
      <c r="C670" s="363" t="s">
        <v>67</v>
      </c>
      <c r="D670" s="81"/>
      <c r="E670" s="69">
        <v>2520</v>
      </c>
      <c r="F670" s="74">
        <f t="shared" si="19"/>
        <v>0</v>
      </c>
    </row>
    <row r="671" spans="2:6" ht="15.75">
      <c r="B671" s="366"/>
      <c r="C671" s="360" t="s">
        <v>68</v>
      </c>
      <c r="D671" s="81"/>
      <c r="E671" s="69">
        <v>2970</v>
      </c>
      <c r="F671" s="74">
        <f t="shared" si="19"/>
        <v>0</v>
      </c>
    </row>
    <row r="672" spans="2:6" ht="15.75">
      <c r="B672" s="366"/>
      <c r="C672" s="360" t="s">
        <v>853</v>
      </c>
      <c r="D672" s="81"/>
      <c r="E672" s="69">
        <v>1155</v>
      </c>
      <c r="F672" s="74">
        <f t="shared" si="19"/>
        <v>0</v>
      </c>
    </row>
    <row r="673" spans="2:6" ht="15.75">
      <c r="B673" s="366"/>
      <c r="C673" s="373" t="s">
        <v>854</v>
      </c>
      <c r="D673" s="81"/>
      <c r="E673" s="69">
        <v>6360</v>
      </c>
      <c r="F673" s="74">
        <f t="shared" si="19"/>
        <v>0</v>
      </c>
    </row>
    <row r="674" spans="2:6" ht="15.75">
      <c r="B674" s="366"/>
      <c r="C674" s="363" t="s">
        <v>855</v>
      </c>
      <c r="D674" s="81"/>
      <c r="E674" s="69">
        <v>3225</v>
      </c>
      <c r="F674" s="74">
        <f t="shared" si="19"/>
        <v>0</v>
      </c>
    </row>
    <row r="675" spans="2:6" ht="15.75">
      <c r="B675" s="366"/>
      <c r="C675" s="363" t="s">
        <v>856</v>
      </c>
      <c r="D675" s="81"/>
      <c r="E675" s="69">
        <v>3960</v>
      </c>
      <c r="F675" s="74">
        <f t="shared" si="19"/>
        <v>0</v>
      </c>
    </row>
    <row r="676" spans="2:6" ht="15.75">
      <c r="B676" s="366"/>
      <c r="C676" s="363" t="s">
        <v>857</v>
      </c>
      <c r="D676" s="81"/>
      <c r="E676" s="69">
        <v>3885</v>
      </c>
      <c r="F676" s="74">
        <f t="shared" si="19"/>
        <v>0</v>
      </c>
    </row>
    <row r="677" spans="2:6" ht="15.75">
      <c r="B677" s="366"/>
      <c r="C677" s="360" t="s">
        <v>858</v>
      </c>
      <c r="D677" s="81"/>
      <c r="E677" s="69">
        <v>2145</v>
      </c>
      <c r="F677" s="74">
        <f t="shared" si="19"/>
        <v>0</v>
      </c>
    </row>
    <row r="678" spans="2:6" ht="15.75">
      <c r="B678" s="366"/>
      <c r="C678" s="360" t="s">
        <v>859</v>
      </c>
      <c r="D678" s="81"/>
      <c r="E678" s="69">
        <v>4620</v>
      </c>
      <c r="F678" s="74">
        <f t="shared" si="19"/>
        <v>0</v>
      </c>
    </row>
    <row r="679" spans="2:6" ht="15.75">
      <c r="B679" s="366"/>
      <c r="C679" s="360" t="s">
        <v>860</v>
      </c>
      <c r="D679" s="81"/>
      <c r="E679" s="69">
        <v>24750</v>
      </c>
      <c r="F679" s="74">
        <f t="shared" si="19"/>
        <v>0</v>
      </c>
    </row>
    <row r="680" spans="2:6" ht="15.75">
      <c r="B680" s="366"/>
      <c r="C680" s="360" t="s">
        <v>861</v>
      </c>
      <c r="D680" s="81"/>
      <c r="E680" s="69">
        <v>4710</v>
      </c>
      <c r="F680" s="74">
        <f t="shared" si="19"/>
        <v>0</v>
      </c>
    </row>
    <row r="681" spans="2:6" ht="15.75">
      <c r="B681" s="366"/>
      <c r="C681" s="360" t="s">
        <v>862</v>
      </c>
      <c r="D681" s="81"/>
      <c r="E681" s="69">
        <v>2475</v>
      </c>
      <c r="F681" s="74">
        <f t="shared" si="19"/>
        <v>0</v>
      </c>
    </row>
    <row r="682" spans="2:6" ht="15.75">
      <c r="B682" s="366" t="s">
        <v>630</v>
      </c>
      <c r="C682" s="364" t="s">
        <v>631</v>
      </c>
      <c r="D682" s="81"/>
      <c r="E682" s="69"/>
      <c r="F682" s="74"/>
    </row>
    <row r="683" spans="2:6" ht="15.75">
      <c r="B683" s="366"/>
      <c r="C683" s="373" t="s">
        <v>852</v>
      </c>
      <c r="D683" s="81"/>
      <c r="E683" s="69">
        <v>9690</v>
      </c>
      <c r="F683" s="74">
        <f>D683*E683</f>
        <v>0</v>
      </c>
    </row>
    <row r="684" spans="2:6" ht="15.75">
      <c r="B684" s="366"/>
      <c r="C684" s="373" t="s">
        <v>28</v>
      </c>
      <c r="D684" s="81"/>
      <c r="E684" s="69">
        <v>19800</v>
      </c>
      <c r="F684" s="74">
        <f>D684*E684</f>
        <v>0</v>
      </c>
    </row>
    <row r="685" spans="2:6" ht="15.75">
      <c r="B685" s="366" t="s">
        <v>632</v>
      </c>
      <c r="C685" s="364" t="s">
        <v>633</v>
      </c>
      <c r="D685" s="81"/>
      <c r="E685" s="69"/>
      <c r="F685" s="74"/>
    </row>
    <row r="686" spans="2:6" ht="15.75">
      <c r="B686" s="366"/>
      <c r="C686" s="360" t="s">
        <v>29</v>
      </c>
      <c r="D686" s="81"/>
      <c r="E686" s="69">
        <v>4455</v>
      </c>
      <c r="F686" s="74">
        <f t="shared" ref="F686:F698" si="20">D686*E686</f>
        <v>0</v>
      </c>
    </row>
    <row r="687" spans="2:6" ht="15.75">
      <c r="B687" s="366"/>
      <c r="C687" s="360" t="s">
        <v>30</v>
      </c>
      <c r="D687" s="81"/>
      <c r="E687" s="69">
        <v>2235</v>
      </c>
      <c r="F687" s="74">
        <f t="shared" si="20"/>
        <v>0</v>
      </c>
    </row>
    <row r="688" spans="2:6" ht="15.75">
      <c r="B688" s="366"/>
      <c r="C688" s="361" t="s">
        <v>32</v>
      </c>
      <c r="D688" s="81"/>
      <c r="E688" s="69">
        <v>3555</v>
      </c>
      <c r="F688" s="74">
        <f t="shared" si="20"/>
        <v>0</v>
      </c>
    </row>
    <row r="689" spans="2:6" ht="15.75">
      <c r="B689" s="366"/>
      <c r="C689" s="361" t="s">
        <v>1120</v>
      </c>
      <c r="D689" s="81"/>
      <c r="E689" s="69">
        <v>2445</v>
      </c>
      <c r="F689" s="74">
        <f t="shared" si="20"/>
        <v>0</v>
      </c>
    </row>
    <row r="690" spans="2:6" ht="15.75">
      <c r="B690" s="366"/>
      <c r="C690" s="360" t="s">
        <v>33</v>
      </c>
      <c r="D690" s="81"/>
      <c r="E690" s="69">
        <v>1815</v>
      </c>
      <c r="F690" s="74">
        <f t="shared" si="20"/>
        <v>0</v>
      </c>
    </row>
    <row r="691" spans="2:6" ht="15.75">
      <c r="B691" s="366"/>
      <c r="C691" s="360" t="s">
        <v>34</v>
      </c>
      <c r="D691" s="81"/>
      <c r="E691" s="69">
        <v>1815</v>
      </c>
      <c r="F691" s="74">
        <f t="shared" si="20"/>
        <v>0</v>
      </c>
    </row>
    <row r="692" spans="2:6" ht="15.75">
      <c r="B692" s="366"/>
      <c r="C692" s="360" t="s">
        <v>35</v>
      </c>
      <c r="D692" s="81"/>
      <c r="E692" s="69">
        <v>1815</v>
      </c>
      <c r="F692" s="74">
        <f t="shared" si="20"/>
        <v>0</v>
      </c>
    </row>
    <row r="693" spans="2:6" ht="15.75">
      <c r="B693" s="366"/>
      <c r="C693" s="360" t="s">
        <v>36</v>
      </c>
      <c r="D693" s="81"/>
      <c r="E693" s="69">
        <v>1815</v>
      </c>
      <c r="F693" s="74">
        <f t="shared" si="20"/>
        <v>0</v>
      </c>
    </row>
    <row r="694" spans="2:6" ht="15.75">
      <c r="B694" s="366"/>
      <c r="C694" s="360" t="s">
        <v>37</v>
      </c>
      <c r="D694" s="81"/>
      <c r="E694" s="69">
        <v>1815</v>
      </c>
      <c r="F694" s="74">
        <f t="shared" si="20"/>
        <v>0</v>
      </c>
    </row>
    <row r="695" spans="2:6" ht="15.75">
      <c r="B695" s="366"/>
      <c r="C695" s="360" t="s">
        <v>38</v>
      </c>
      <c r="D695" s="81"/>
      <c r="E695" s="69">
        <v>1980</v>
      </c>
      <c r="F695" s="74">
        <f t="shared" si="20"/>
        <v>0</v>
      </c>
    </row>
    <row r="696" spans="2:6" ht="15.75">
      <c r="B696" s="366"/>
      <c r="C696" s="360" t="s">
        <v>39</v>
      </c>
      <c r="D696" s="81"/>
      <c r="E696" s="69">
        <v>1980</v>
      </c>
      <c r="F696" s="74">
        <f t="shared" si="20"/>
        <v>0</v>
      </c>
    </row>
    <row r="697" spans="2:6" ht="15.75">
      <c r="B697" s="366"/>
      <c r="C697" s="360" t="s">
        <v>40</v>
      </c>
      <c r="D697" s="81"/>
      <c r="E697" s="69">
        <v>2310</v>
      </c>
      <c r="F697" s="74">
        <f t="shared" si="20"/>
        <v>0</v>
      </c>
    </row>
    <row r="698" spans="2:6" ht="15.75">
      <c r="B698" s="366"/>
      <c r="C698" s="360" t="s">
        <v>41</v>
      </c>
      <c r="D698" s="81"/>
      <c r="E698" s="69">
        <v>2475</v>
      </c>
      <c r="F698" s="74">
        <f t="shared" si="20"/>
        <v>0</v>
      </c>
    </row>
    <row r="699" spans="2:6" ht="15.75">
      <c r="B699" s="366" t="s">
        <v>634</v>
      </c>
      <c r="C699" s="364" t="s">
        <v>635</v>
      </c>
      <c r="D699" s="81"/>
      <c r="E699" s="69"/>
      <c r="F699" s="74"/>
    </row>
    <row r="700" spans="2:6" ht="15.75">
      <c r="B700" s="366"/>
      <c r="C700" s="360" t="s">
        <v>22</v>
      </c>
      <c r="D700" s="81"/>
      <c r="E700" s="69">
        <v>6690</v>
      </c>
      <c r="F700" s="74">
        <f t="shared" ref="F700:F713" si="21">D700*E700</f>
        <v>0</v>
      </c>
    </row>
    <row r="701" spans="2:6" ht="15.75">
      <c r="B701" s="366"/>
      <c r="C701" s="360" t="s">
        <v>23</v>
      </c>
      <c r="D701" s="81"/>
      <c r="E701" s="69">
        <v>6765</v>
      </c>
      <c r="F701" s="74">
        <f t="shared" si="21"/>
        <v>0</v>
      </c>
    </row>
    <row r="702" spans="2:6" ht="15.75">
      <c r="B702" s="366"/>
      <c r="C702" s="363" t="s">
        <v>24</v>
      </c>
      <c r="D702" s="81"/>
      <c r="E702" s="69">
        <v>2565</v>
      </c>
      <c r="F702" s="74">
        <f t="shared" si="21"/>
        <v>0</v>
      </c>
    </row>
    <row r="703" spans="2:6" ht="15.75">
      <c r="B703" s="366"/>
      <c r="C703" s="363" t="s">
        <v>25</v>
      </c>
      <c r="D703" s="81"/>
      <c r="E703" s="69">
        <v>2145</v>
      </c>
      <c r="F703" s="74">
        <f t="shared" si="21"/>
        <v>0</v>
      </c>
    </row>
    <row r="704" spans="2:6" ht="15.75">
      <c r="B704" s="366"/>
      <c r="C704" s="360" t="s">
        <v>26</v>
      </c>
      <c r="D704" s="81"/>
      <c r="E704" s="69">
        <v>2070</v>
      </c>
      <c r="F704" s="74">
        <f t="shared" si="21"/>
        <v>0</v>
      </c>
    </row>
    <row r="705" spans="2:6" ht="15.75">
      <c r="B705" s="366"/>
      <c r="C705" s="360" t="s">
        <v>27</v>
      </c>
      <c r="D705" s="81"/>
      <c r="E705" s="69">
        <v>3630</v>
      </c>
      <c r="F705" s="74">
        <f t="shared" si="21"/>
        <v>0</v>
      </c>
    </row>
    <row r="706" spans="2:6" ht="15.75">
      <c r="B706" s="366"/>
      <c r="C706" s="361" t="s">
        <v>31</v>
      </c>
      <c r="D706" s="81"/>
      <c r="E706" s="69">
        <v>2640</v>
      </c>
      <c r="F706" s="74">
        <f t="shared" si="21"/>
        <v>0</v>
      </c>
    </row>
    <row r="707" spans="2:6" ht="15.75">
      <c r="B707" s="366"/>
      <c r="C707" s="360" t="s">
        <v>863</v>
      </c>
      <c r="D707" s="81"/>
      <c r="E707" s="69">
        <v>3885</v>
      </c>
      <c r="F707" s="74">
        <f t="shared" si="21"/>
        <v>0</v>
      </c>
    </row>
    <row r="708" spans="2:6" ht="15.75">
      <c r="B708" s="366"/>
      <c r="C708" s="360" t="s">
        <v>864</v>
      </c>
      <c r="D708" s="81"/>
      <c r="E708" s="69">
        <v>3720</v>
      </c>
      <c r="F708" s="74">
        <f t="shared" si="21"/>
        <v>0</v>
      </c>
    </row>
    <row r="709" spans="2:6" ht="15.75">
      <c r="B709" s="366"/>
      <c r="C709" s="360" t="s">
        <v>865</v>
      </c>
      <c r="D709" s="81"/>
      <c r="E709" s="69">
        <v>5700</v>
      </c>
      <c r="F709" s="74">
        <f t="shared" si="21"/>
        <v>0</v>
      </c>
    </row>
    <row r="710" spans="2:6" ht="15.75">
      <c r="B710" s="366"/>
      <c r="C710" s="360" t="s">
        <v>866</v>
      </c>
      <c r="D710" s="81"/>
      <c r="E710" s="69">
        <v>3390</v>
      </c>
      <c r="F710" s="74">
        <f t="shared" si="21"/>
        <v>0</v>
      </c>
    </row>
    <row r="711" spans="2:6" ht="15.75">
      <c r="B711" s="366"/>
      <c r="C711" s="360" t="s">
        <v>867</v>
      </c>
      <c r="D711" s="81"/>
      <c r="E711" s="69">
        <v>3060</v>
      </c>
      <c r="F711" s="74">
        <f t="shared" si="21"/>
        <v>0</v>
      </c>
    </row>
    <row r="712" spans="2:6" ht="15.75">
      <c r="B712" s="366"/>
      <c r="C712" s="360" t="s">
        <v>868</v>
      </c>
      <c r="D712" s="81"/>
      <c r="E712" s="69">
        <v>1410</v>
      </c>
      <c r="F712" s="74">
        <f t="shared" si="21"/>
        <v>0</v>
      </c>
    </row>
    <row r="713" spans="2:6" ht="15.75">
      <c r="B713" s="366"/>
      <c r="C713" s="360" t="s">
        <v>869</v>
      </c>
      <c r="D713" s="81"/>
      <c r="E713" s="69">
        <v>3150</v>
      </c>
      <c r="F713" s="74">
        <f t="shared" si="21"/>
        <v>0</v>
      </c>
    </row>
    <row r="714" spans="2:6" ht="15.75">
      <c r="B714" s="366" t="s">
        <v>636</v>
      </c>
      <c r="C714" s="364" t="s">
        <v>11</v>
      </c>
      <c r="D714" s="81"/>
      <c r="E714" s="69"/>
      <c r="F714" s="74"/>
    </row>
    <row r="715" spans="2:6" ht="15.75">
      <c r="B715" s="366"/>
      <c r="C715" s="373" t="s">
        <v>10</v>
      </c>
      <c r="D715" s="81"/>
      <c r="E715" s="69">
        <v>1200</v>
      </c>
      <c r="F715" s="74">
        <f t="shared" ref="F715:F725" si="22">D715*E715</f>
        <v>0</v>
      </c>
    </row>
    <row r="716" spans="2:6" ht="15.75">
      <c r="B716" s="366"/>
      <c r="C716" s="360" t="s">
        <v>12</v>
      </c>
      <c r="D716" s="81"/>
      <c r="E716" s="69">
        <v>1005</v>
      </c>
      <c r="F716" s="74">
        <f t="shared" si="22"/>
        <v>0</v>
      </c>
    </row>
    <row r="717" spans="2:6" ht="15.75">
      <c r="B717" s="366"/>
      <c r="C717" s="374" t="s">
        <v>13</v>
      </c>
      <c r="D717" s="81"/>
      <c r="E717" s="69">
        <v>2085</v>
      </c>
      <c r="F717" s="74">
        <f t="shared" si="22"/>
        <v>0</v>
      </c>
    </row>
    <row r="718" spans="2:6" ht="15.75">
      <c r="B718" s="366"/>
      <c r="C718" s="360" t="s">
        <v>14</v>
      </c>
      <c r="D718" s="81"/>
      <c r="E718" s="69">
        <v>870</v>
      </c>
      <c r="F718" s="74">
        <f t="shared" si="22"/>
        <v>0</v>
      </c>
    </row>
    <row r="719" spans="2:6" ht="15.75">
      <c r="B719" s="366"/>
      <c r="C719" s="360" t="s">
        <v>15</v>
      </c>
      <c r="D719" s="81"/>
      <c r="E719" s="69">
        <v>930</v>
      </c>
      <c r="F719" s="74">
        <f t="shared" si="22"/>
        <v>0</v>
      </c>
    </row>
    <row r="720" spans="2:6" ht="15.75">
      <c r="B720" s="366"/>
      <c r="C720" s="360" t="s">
        <v>16</v>
      </c>
      <c r="D720" s="81"/>
      <c r="E720" s="69">
        <v>870</v>
      </c>
      <c r="F720" s="74">
        <f t="shared" si="22"/>
        <v>0</v>
      </c>
    </row>
    <row r="721" spans="2:6" ht="15.75">
      <c r="B721" s="366"/>
      <c r="C721" s="360" t="s">
        <v>17</v>
      </c>
      <c r="D721" s="81"/>
      <c r="E721" s="69">
        <v>1410</v>
      </c>
      <c r="F721" s="74">
        <f t="shared" si="22"/>
        <v>0</v>
      </c>
    </row>
    <row r="722" spans="2:6" ht="15.75">
      <c r="B722" s="366"/>
      <c r="C722" s="360" t="s">
        <v>18</v>
      </c>
      <c r="D722" s="81"/>
      <c r="E722" s="69">
        <v>870</v>
      </c>
      <c r="F722" s="74">
        <f t="shared" si="22"/>
        <v>0</v>
      </c>
    </row>
    <row r="723" spans="2:6" ht="15.75">
      <c r="B723" s="366"/>
      <c r="C723" s="360" t="s">
        <v>19</v>
      </c>
      <c r="D723" s="81"/>
      <c r="E723" s="69">
        <v>1410</v>
      </c>
      <c r="F723" s="74">
        <f t="shared" si="22"/>
        <v>0</v>
      </c>
    </row>
    <row r="724" spans="2:6" ht="15.75">
      <c r="B724" s="366"/>
      <c r="C724" s="360" t="s">
        <v>20</v>
      </c>
      <c r="D724" s="81"/>
      <c r="E724" s="69">
        <v>1095</v>
      </c>
      <c r="F724" s="74">
        <f t="shared" si="22"/>
        <v>0</v>
      </c>
    </row>
    <row r="725" spans="2:6" ht="15.75">
      <c r="B725" s="366"/>
      <c r="C725" s="360" t="s">
        <v>21</v>
      </c>
      <c r="D725" s="81"/>
      <c r="E725" s="69">
        <v>1185</v>
      </c>
      <c r="F725" s="74">
        <f t="shared" si="22"/>
        <v>0</v>
      </c>
    </row>
    <row r="726" spans="2:6" ht="15.75">
      <c r="B726" s="409" t="s">
        <v>1558</v>
      </c>
      <c r="C726" s="409"/>
      <c r="D726" s="81"/>
      <c r="E726" s="253"/>
      <c r="F726" s="74"/>
    </row>
    <row r="727" spans="2:6" ht="31.5">
      <c r="B727" s="1" t="s">
        <v>637</v>
      </c>
      <c r="C727" s="11" t="s">
        <v>1559</v>
      </c>
      <c r="D727" s="81"/>
      <c r="E727" s="253"/>
      <c r="F727" s="74"/>
    </row>
    <row r="728" spans="2:6" ht="31.5">
      <c r="B728" s="72"/>
      <c r="C728" s="334" t="s">
        <v>881</v>
      </c>
      <c r="D728" s="172"/>
      <c r="E728" s="254">
        <v>6000</v>
      </c>
      <c r="F728" s="254">
        <f t="shared" ref="F728:F734" si="23">D728*E728</f>
        <v>0</v>
      </c>
    </row>
    <row r="729" spans="2:6" ht="15.75">
      <c r="B729" s="72"/>
      <c r="C729" s="334" t="s">
        <v>882</v>
      </c>
      <c r="D729" s="172"/>
      <c r="E729" s="254">
        <v>6000</v>
      </c>
      <c r="F729" s="254">
        <f t="shared" si="23"/>
        <v>0</v>
      </c>
    </row>
    <row r="730" spans="2:6" ht="31.5">
      <c r="B730" s="72"/>
      <c r="C730" s="335" t="s">
        <v>883</v>
      </c>
      <c r="D730" s="172"/>
      <c r="E730" s="254">
        <v>6000</v>
      </c>
      <c r="F730" s="254">
        <f t="shared" si="23"/>
        <v>0</v>
      </c>
    </row>
    <row r="731" spans="2:6" ht="31.5">
      <c r="B731" s="72"/>
      <c r="C731" s="334" t="s">
        <v>884</v>
      </c>
      <c r="D731" s="172"/>
      <c r="E731" s="254">
        <v>6000</v>
      </c>
      <c r="F731" s="254">
        <f t="shared" si="23"/>
        <v>0</v>
      </c>
    </row>
    <row r="732" spans="2:6" ht="15.75">
      <c r="B732" s="72"/>
      <c r="C732" s="334" t="s">
        <v>885</v>
      </c>
      <c r="D732" s="172"/>
      <c r="E732" s="254">
        <v>6000</v>
      </c>
      <c r="F732" s="254">
        <f t="shared" si="23"/>
        <v>0</v>
      </c>
    </row>
    <row r="733" spans="2:6" ht="15.75">
      <c r="B733" s="72"/>
      <c r="C733" s="334" t="s">
        <v>886</v>
      </c>
      <c r="D733" s="172"/>
      <c r="E733" s="254">
        <v>6000</v>
      </c>
      <c r="F733" s="254">
        <f t="shared" si="23"/>
        <v>0</v>
      </c>
    </row>
    <row r="734" spans="2:6" ht="31.5">
      <c r="B734" s="72"/>
      <c r="C734" s="334" t="s">
        <v>887</v>
      </c>
      <c r="D734" s="172"/>
      <c r="E734" s="254">
        <v>6000</v>
      </c>
      <c r="F734" s="254">
        <f t="shared" si="23"/>
        <v>0</v>
      </c>
    </row>
    <row r="735" spans="2:6" ht="15.75">
      <c r="B735" s="1" t="s">
        <v>638</v>
      </c>
      <c r="C735" s="73" t="s">
        <v>639</v>
      </c>
      <c r="D735" s="81"/>
      <c r="E735" s="253"/>
      <c r="F735" s="74"/>
    </row>
    <row r="736" spans="2:6" ht="15.75">
      <c r="B736" s="78"/>
      <c r="C736" s="57" t="s">
        <v>888</v>
      </c>
      <c r="D736" s="81"/>
      <c r="E736" s="255">
        <v>550</v>
      </c>
      <c r="F736" s="74">
        <f t="shared" ref="F736:F749" si="24">D736*E736</f>
        <v>0</v>
      </c>
    </row>
    <row r="737" spans="2:6" ht="15.75">
      <c r="B737" s="78"/>
      <c r="C737" s="41" t="s">
        <v>889</v>
      </c>
      <c r="D737" s="81"/>
      <c r="E737" s="255">
        <v>550</v>
      </c>
      <c r="F737" s="74">
        <f t="shared" si="24"/>
        <v>0</v>
      </c>
    </row>
    <row r="738" spans="2:6" ht="15.75">
      <c r="B738" s="78"/>
      <c r="C738" s="56" t="s">
        <v>890</v>
      </c>
      <c r="D738" s="81"/>
      <c r="E738" s="255">
        <v>550</v>
      </c>
      <c r="F738" s="74">
        <f t="shared" si="24"/>
        <v>0</v>
      </c>
    </row>
    <row r="739" spans="2:6" ht="15.75">
      <c r="B739" s="78"/>
      <c r="C739" s="66" t="s">
        <v>891</v>
      </c>
      <c r="D739" s="81"/>
      <c r="E739" s="255">
        <v>550</v>
      </c>
      <c r="F739" s="74">
        <f t="shared" si="24"/>
        <v>0</v>
      </c>
    </row>
    <row r="740" spans="2:6" ht="15.75">
      <c r="B740" s="78"/>
      <c r="C740" s="41" t="s">
        <v>892</v>
      </c>
      <c r="D740" s="81"/>
      <c r="E740" s="255">
        <v>550</v>
      </c>
      <c r="F740" s="74">
        <f t="shared" si="24"/>
        <v>0</v>
      </c>
    </row>
    <row r="741" spans="2:6" ht="15.75">
      <c r="B741" s="78"/>
      <c r="C741" s="41" t="s">
        <v>893</v>
      </c>
      <c r="D741" s="81"/>
      <c r="E741" s="255">
        <v>550</v>
      </c>
      <c r="F741" s="74">
        <f t="shared" si="24"/>
        <v>0</v>
      </c>
    </row>
    <row r="742" spans="2:6" ht="15.75">
      <c r="B742" s="78"/>
      <c r="C742" s="41" t="s">
        <v>894</v>
      </c>
      <c r="D742" s="81"/>
      <c r="E742" s="255">
        <v>550</v>
      </c>
      <c r="F742" s="74">
        <f t="shared" si="24"/>
        <v>0</v>
      </c>
    </row>
    <row r="743" spans="2:6" ht="15.75">
      <c r="B743" s="78"/>
      <c r="C743" s="41" t="s">
        <v>895</v>
      </c>
      <c r="D743" s="81"/>
      <c r="E743" s="255">
        <v>550</v>
      </c>
      <c r="F743" s="74">
        <f t="shared" si="24"/>
        <v>0</v>
      </c>
    </row>
    <row r="744" spans="2:6" ht="15.75">
      <c r="B744" s="78"/>
      <c r="C744" s="41" t="s">
        <v>896</v>
      </c>
      <c r="D744" s="81"/>
      <c r="E744" s="255">
        <v>550</v>
      </c>
      <c r="F744" s="74">
        <f t="shared" si="24"/>
        <v>0</v>
      </c>
    </row>
    <row r="745" spans="2:6" ht="15.75">
      <c r="B745" s="78"/>
      <c r="C745" s="41" t="s">
        <v>897</v>
      </c>
      <c r="D745" s="81"/>
      <c r="E745" s="255">
        <v>550</v>
      </c>
      <c r="F745" s="74">
        <f t="shared" si="24"/>
        <v>0</v>
      </c>
    </row>
    <row r="746" spans="2:6" ht="15.75">
      <c r="B746" s="78"/>
      <c r="C746" s="41" t="s">
        <v>898</v>
      </c>
      <c r="D746" s="81"/>
      <c r="E746" s="255">
        <v>550</v>
      </c>
      <c r="F746" s="74">
        <f t="shared" si="24"/>
        <v>0</v>
      </c>
    </row>
    <row r="747" spans="2:6" ht="15.75">
      <c r="B747" s="78"/>
      <c r="C747" s="41" t="s">
        <v>899</v>
      </c>
      <c r="D747" s="81"/>
      <c r="E747" s="255">
        <v>550</v>
      </c>
      <c r="F747" s="74">
        <f t="shared" si="24"/>
        <v>0</v>
      </c>
    </row>
    <row r="748" spans="2:6" ht="15.75">
      <c r="B748" s="78"/>
      <c r="C748" s="41" t="s">
        <v>900</v>
      </c>
      <c r="D748" s="81"/>
      <c r="E748" s="255">
        <v>550</v>
      </c>
      <c r="F748" s="74">
        <f t="shared" si="24"/>
        <v>0</v>
      </c>
    </row>
    <row r="749" spans="2:6" ht="15.75">
      <c r="B749" s="78"/>
      <c r="C749" s="41" t="s">
        <v>901</v>
      </c>
      <c r="D749" s="81"/>
      <c r="E749" s="255">
        <v>550</v>
      </c>
      <c r="F749" s="74">
        <f t="shared" si="24"/>
        <v>0</v>
      </c>
    </row>
    <row r="750" spans="2:6" ht="15.75">
      <c r="B750" s="400" t="s">
        <v>569</v>
      </c>
      <c r="C750" s="401"/>
      <c r="D750" s="81"/>
      <c r="E750" s="253"/>
      <c r="F750" s="74"/>
    </row>
    <row r="751" spans="2:6" ht="15.75">
      <c r="B751" s="1" t="s">
        <v>640</v>
      </c>
      <c r="C751" s="75" t="s">
        <v>574</v>
      </c>
      <c r="D751" s="81"/>
      <c r="E751" s="253"/>
      <c r="F751" s="74"/>
    </row>
    <row r="752" spans="2:6" ht="15.75">
      <c r="B752" s="1"/>
      <c r="C752" s="64" t="s">
        <v>795</v>
      </c>
      <c r="D752" s="81"/>
      <c r="E752" s="69">
        <v>895</v>
      </c>
      <c r="F752" s="74">
        <f>D752*E752</f>
        <v>0</v>
      </c>
    </row>
    <row r="753" spans="2:6" ht="15.75">
      <c r="B753" s="1"/>
      <c r="C753" s="35" t="s">
        <v>796</v>
      </c>
      <c r="D753" s="81"/>
      <c r="E753" s="69">
        <v>1650</v>
      </c>
      <c r="F753" s="74">
        <f>D753*E753</f>
        <v>0</v>
      </c>
    </row>
    <row r="754" spans="2:6" ht="15.75">
      <c r="B754" s="77" t="s">
        <v>641</v>
      </c>
      <c r="C754" s="75" t="s">
        <v>870</v>
      </c>
      <c r="D754" s="81"/>
      <c r="E754" s="69"/>
      <c r="F754" s="74"/>
    </row>
    <row r="755" spans="2:6" ht="31.5">
      <c r="B755" s="71"/>
      <c r="C755" s="53" t="s">
        <v>797</v>
      </c>
      <c r="D755" s="81"/>
      <c r="E755" s="69">
        <v>3080</v>
      </c>
      <c r="F755" s="74">
        <f t="shared" ref="F755:F778" si="25">D755*E755</f>
        <v>0</v>
      </c>
    </row>
    <row r="756" spans="2:6" ht="15.75">
      <c r="B756" s="71"/>
      <c r="C756" s="35" t="s">
        <v>798</v>
      </c>
      <c r="D756" s="81"/>
      <c r="E756" s="69">
        <v>2640</v>
      </c>
      <c r="F756" s="74">
        <f t="shared" si="25"/>
        <v>0</v>
      </c>
    </row>
    <row r="757" spans="2:6" ht="15.75">
      <c r="B757" s="71"/>
      <c r="C757" s="32" t="s">
        <v>799</v>
      </c>
      <c r="D757" s="81"/>
      <c r="E757" s="69">
        <v>2640</v>
      </c>
      <c r="F757" s="74">
        <f t="shared" si="25"/>
        <v>0</v>
      </c>
    </row>
    <row r="758" spans="2:6" ht="31.5">
      <c r="B758" s="71"/>
      <c r="C758" s="32" t="s">
        <v>8</v>
      </c>
      <c r="D758" s="81"/>
      <c r="E758" s="69">
        <v>2640</v>
      </c>
      <c r="F758" s="74">
        <f t="shared" si="25"/>
        <v>0</v>
      </c>
    </row>
    <row r="759" spans="2:6" ht="31.5">
      <c r="B759" s="71"/>
      <c r="C759" s="32" t="s">
        <v>9</v>
      </c>
      <c r="D759" s="81"/>
      <c r="E759" s="69">
        <v>2200</v>
      </c>
      <c r="F759" s="74">
        <f t="shared" si="25"/>
        <v>0</v>
      </c>
    </row>
    <row r="760" spans="2:6" ht="15.75">
      <c r="B760" s="71"/>
      <c r="C760" s="31" t="s">
        <v>800</v>
      </c>
      <c r="D760" s="81"/>
      <c r="E760" s="69">
        <v>3960</v>
      </c>
      <c r="F760" s="74">
        <f t="shared" si="25"/>
        <v>0</v>
      </c>
    </row>
    <row r="761" spans="2:6" ht="15.75">
      <c r="B761" s="71"/>
      <c r="C761" s="67" t="s">
        <v>801</v>
      </c>
      <c r="D761" s="81"/>
      <c r="E761" s="69">
        <v>660</v>
      </c>
      <c r="F761" s="74">
        <f t="shared" si="25"/>
        <v>0</v>
      </c>
    </row>
    <row r="762" spans="2:6" ht="31.5">
      <c r="B762" s="71"/>
      <c r="C762" s="35" t="s">
        <v>802</v>
      </c>
      <c r="D762" s="81"/>
      <c r="E762" s="69">
        <v>2640</v>
      </c>
      <c r="F762" s="74">
        <f t="shared" si="25"/>
        <v>0</v>
      </c>
    </row>
    <row r="763" spans="2:6" ht="31.5">
      <c r="B763" s="71"/>
      <c r="C763" s="35" t="s">
        <v>803</v>
      </c>
      <c r="D763" s="81"/>
      <c r="E763" s="69">
        <v>1320</v>
      </c>
      <c r="F763" s="74">
        <f t="shared" si="25"/>
        <v>0</v>
      </c>
    </row>
    <row r="764" spans="2:6" ht="15.75">
      <c r="B764" s="71"/>
      <c r="C764" s="35" t="s">
        <v>804</v>
      </c>
      <c r="D764" s="81"/>
      <c r="E764" s="69">
        <v>880</v>
      </c>
      <c r="F764" s="74">
        <f t="shared" si="25"/>
        <v>0</v>
      </c>
    </row>
    <row r="765" spans="2:6" ht="15.75">
      <c r="B765" s="71"/>
      <c r="C765" s="35" t="s">
        <v>805</v>
      </c>
      <c r="D765" s="81"/>
      <c r="E765" s="69">
        <v>1540</v>
      </c>
      <c r="F765" s="74">
        <f t="shared" si="25"/>
        <v>0</v>
      </c>
    </row>
    <row r="766" spans="2:6" ht="15.75">
      <c r="B766" s="71"/>
      <c r="C766" s="35" t="s">
        <v>806</v>
      </c>
      <c r="D766" s="81"/>
      <c r="E766" s="69">
        <v>2840</v>
      </c>
      <c r="F766" s="74">
        <f t="shared" si="25"/>
        <v>0</v>
      </c>
    </row>
    <row r="767" spans="2:6" ht="15.75">
      <c r="B767" s="71"/>
      <c r="C767" s="64" t="s">
        <v>807</v>
      </c>
      <c r="D767" s="81"/>
      <c r="E767" s="69">
        <v>4290</v>
      </c>
      <c r="F767" s="74">
        <f t="shared" si="25"/>
        <v>0</v>
      </c>
    </row>
    <row r="768" spans="2:6" ht="15.75">
      <c r="B768" s="71"/>
      <c r="C768" s="64" t="s">
        <v>808</v>
      </c>
      <c r="D768" s="81"/>
      <c r="E768" s="69">
        <v>4290</v>
      </c>
      <c r="F768" s="74">
        <f t="shared" si="25"/>
        <v>0</v>
      </c>
    </row>
    <row r="769" spans="2:6" ht="15.75">
      <c r="B769" s="71"/>
      <c r="C769" s="64" t="s">
        <v>809</v>
      </c>
      <c r="D769" s="81"/>
      <c r="E769" s="69">
        <v>4290</v>
      </c>
      <c r="F769" s="74">
        <f t="shared" si="25"/>
        <v>0</v>
      </c>
    </row>
    <row r="770" spans="2:6" ht="15.75">
      <c r="B770" s="71"/>
      <c r="C770" s="64" t="s">
        <v>810</v>
      </c>
      <c r="D770" s="81"/>
      <c r="E770" s="69">
        <v>4290</v>
      </c>
      <c r="F770" s="74">
        <f t="shared" si="25"/>
        <v>0</v>
      </c>
    </row>
    <row r="771" spans="2:6" ht="15.75">
      <c r="B771" s="71"/>
      <c r="C771" s="35" t="s">
        <v>0</v>
      </c>
      <c r="D771" s="81"/>
      <c r="E771" s="69">
        <v>4140</v>
      </c>
      <c r="F771" s="74">
        <f t="shared" si="25"/>
        <v>0</v>
      </c>
    </row>
    <row r="772" spans="2:6" ht="15.75">
      <c r="B772" s="71"/>
      <c r="C772" s="35" t="s">
        <v>1</v>
      </c>
      <c r="D772" s="81"/>
      <c r="E772" s="69">
        <v>6210</v>
      </c>
      <c r="F772" s="74">
        <f t="shared" si="25"/>
        <v>0</v>
      </c>
    </row>
    <row r="773" spans="2:6" ht="15.75">
      <c r="B773" s="71"/>
      <c r="C773" s="35" t="s">
        <v>2</v>
      </c>
      <c r="D773" s="81"/>
      <c r="E773" s="69">
        <v>4830</v>
      </c>
      <c r="F773" s="74">
        <f t="shared" si="25"/>
        <v>0</v>
      </c>
    </row>
    <row r="774" spans="2:6" ht="15.75">
      <c r="B774" s="71"/>
      <c r="C774" s="35" t="s">
        <v>3</v>
      </c>
      <c r="D774" s="81"/>
      <c r="E774" s="69">
        <v>5520</v>
      </c>
      <c r="F774" s="74">
        <f t="shared" si="25"/>
        <v>0</v>
      </c>
    </row>
    <row r="775" spans="2:6" ht="15.75">
      <c r="B775" s="71"/>
      <c r="C775" s="35" t="s">
        <v>4</v>
      </c>
      <c r="D775" s="81"/>
      <c r="E775" s="69">
        <v>6900</v>
      </c>
      <c r="F775" s="74">
        <f t="shared" si="25"/>
        <v>0</v>
      </c>
    </row>
    <row r="776" spans="2:6" ht="15.75">
      <c r="B776" s="71"/>
      <c r="C776" s="35" t="s">
        <v>5</v>
      </c>
      <c r="D776" s="81"/>
      <c r="E776" s="69">
        <v>3450</v>
      </c>
      <c r="F776" s="74">
        <f t="shared" si="25"/>
        <v>0</v>
      </c>
    </row>
    <row r="777" spans="2:6" ht="15.75">
      <c r="B777" s="71"/>
      <c r="C777" s="35" t="s">
        <v>6</v>
      </c>
      <c r="D777" s="81"/>
      <c r="E777" s="69">
        <v>5520</v>
      </c>
      <c r="F777" s="74">
        <f t="shared" si="25"/>
        <v>0</v>
      </c>
    </row>
    <row r="778" spans="2:6" ht="15.75">
      <c r="B778" s="71"/>
      <c r="C778" s="35" t="s">
        <v>7</v>
      </c>
      <c r="D778" s="81"/>
      <c r="E778" s="69">
        <v>4830</v>
      </c>
      <c r="F778" s="74">
        <f t="shared" si="25"/>
        <v>0</v>
      </c>
    </row>
  </sheetData>
  <mergeCells count="29">
    <mergeCell ref="B60:C60"/>
    <mergeCell ref="B16:C16"/>
    <mergeCell ref="C11:D11"/>
    <mergeCell ref="B15:C15"/>
    <mergeCell ref="B28:C28"/>
    <mergeCell ref="B39:C39"/>
    <mergeCell ref="B439:C439"/>
    <mergeCell ref="B272:C272"/>
    <mergeCell ref="B333:C333"/>
    <mergeCell ref="B201:C201"/>
    <mergeCell ref="B249:C249"/>
    <mergeCell ref="B419:C419"/>
    <mergeCell ref="B76:C76"/>
    <mergeCell ref="B401:C401"/>
    <mergeCell ref="B83:C83"/>
    <mergeCell ref="B110:C110"/>
    <mergeCell ref="B116:C116"/>
    <mergeCell ref="B122:C122"/>
    <mergeCell ref="B162:C162"/>
    <mergeCell ref="B200:C200"/>
    <mergeCell ref="B213:C213"/>
    <mergeCell ref="B224:C224"/>
    <mergeCell ref="B440:C440"/>
    <mergeCell ref="B750:C750"/>
    <mergeCell ref="B452:C452"/>
    <mergeCell ref="B463:C463"/>
    <mergeCell ref="B540:C540"/>
    <mergeCell ref="B591:C591"/>
    <mergeCell ref="B726:C726"/>
  </mergeCells>
  <phoneticPr fontId="82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2:N330"/>
  <sheetViews>
    <sheetView workbookViewId="0">
      <selection activeCell="G9" sqref="G9"/>
    </sheetView>
  </sheetViews>
  <sheetFormatPr defaultRowHeight="15"/>
  <cols>
    <col min="2" max="2" width="15.42578125" bestFit="1" customWidth="1"/>
    <col min="3" max="3" width="13.140625" customWidth="1"/>
    <col min="4" max="4" width="98.85546875" customWidth="1"/>
    <col min="6" max="6" width="16.140625" customWidth="1"/>
    <col min="7" max="7" width="20.140625" customWidth="1"/>
  </cols>
  <sheetData>
    <row r="2" spans="1:14" ht="15.75">
      <c r="A2" s="147"/>
      <c r="B2" s="108"/>
      <c r="C2" s="108"/>
      <c r="D2" s="109"/>
      <c r="G2" s="202" t="s">
        <v>2062</v>
      </c>
      <c r="H2" s="157"/>
      <c r="I2" s="157"/>
      <c r="J2" s="157"/>
      <c r="K2" s="157"/>
      <c r="L2" s="157"/>
      <c r="M2" s="157"/>
      <c r="N2" s="157"/>
    </row>
    <row r="3" spans="1:14" ht="21" customHeight="1">
      <c r="A3" s="147"/>
      <c r="B3" s="111"/>
      <c r="C3" s="111"/>
      <c r="D3" s="109"/>
      <c r="G3" s="202" t="s">
        <v>647</v>
      </c>
      <c r="H3" s="157"/>
      <c r="I3" s="157"/>
      <c r="J3" s="157"/>
      <c r="K3" s="157"/>
      <c r="L3" s="157"/>
      <c r="M3" s="157"/>
      <c r="N3" s="157"/>
    </row>
    <row r="4" spans="1:14" ht="18" customHeight="1">
      <c r="A4" s="147"/>
      <c r="B4" s="111"/>
      <c r="C4" s="111"/>
      <c r="D4" s="109"/>
      <c r="G4" s="203" t="s">
        <v>648</v>
      </c>
      <c r="H4" s="157"/>
      <c r="I4" s="157"/>
      <c r="J4" s="157"/>
      <c r="K4" s="157"/>
      <c r="L4" s="157"/>
      <c r="M4" s="157"/>
      <c r="N4" s="157"/>
    </row>
    <row r="5" spans="1:14" ht="33.75">
      <c r="A5" s="147"/>
      <c r="B5" s="111"/>
      <c r="C5" s="111"/>
      <c r="D5" s="109"/>
      <c r="G5" s="112"/>
      <c r="H5" s="157"/>
      <c r="I5" s="157"/>
      <c r="J5" s="157"/>
      <c r="K5" s="157"/>
      <c r="L5" s="157"/>
      <c r="M5" s="157"/>
      <c r="N5" s="157"/>
    </row>
    <row r="6" spans="1:14" ht="18">
      <c r="A6" s="147"/>
      <c r="B6" s="113"/>
      <c r="C6" s="113"/>
      <c r="D6" s="148"/>
      <c r="E6" s="114"/>
      <c r="F6" s="110"/>
      <c r="G6" s="110"/>
      <c r="H6" s="115"/>
      <c r="I6" s="115"/>
      <c r="J6" s="115"/>
      <c r="K6" s="115"/>
      <c r="L6" s="115"/>
      <c r="M6" s="115"/>
      <c r="N6" s="115"/>
    </row>
    <row r="7" spans="1:14" ht="20.25">
      <c r="A7" s="147"/>
      <c r="B7" s="149"/>
      <c r="C7" s="149"/>
      <c r="D7" s="449" t="s">
        <v>2063</v>
      </c>
      <c r="E7" s="449"/>
      <c r="F7" s="116"/>
      <c r="G7" s="116"/>
      <c r="H7" s="108"/>
      <c r="I7" s="108"/>
      <c r="J7" s="108"/>
      <c r="K7" s="108"/>
      <c r="L7" s="108"/>
      <c r="M7" s="108"/>
      <c r="N7" s="108"/>
    </row>
    <row r="8" spans="1:14" ht="18">
      <c r="A8" s="147"/>
      <c r="B8" s="117"/>
      <c r="C8" s="117"/>
      <c r="D8" s="118"/>
      <c r="E8" s="119"/>
      <c r="F8" s="116" t="s">
        <v>902</v>
      </c>
      <c r="G8" s="120">
        <f>SUM(G12:G328)</f>
        <v>0</v>
      </c>
      <c r="H8" s="108"/>
      <c r="I8" s="108"/>
      <c r="J8" s="108"/>
      <c r="K8" s="108"/>
      <c r="L8" s="108"/>
      <c r="M8" s="108"/>
      <c r="N8" s="108"/>
    </row>
    <row r="9" spans="1:14" ht="15.75" thickBot="1">
      <c r="A9" s="108"/>
      <c r="B9" s="108"/>
      <c r="C9" s="108"/>
      <c r="D9" s="108"/>
      <c r="E9" s="119"/>
      <c r="F9" s="116"/>
      <c r="G9" s="116"/>
      <c r="H9" s="108"/>
      <c r="I9" s="108"/>
      <c r="J9" s="108"/>
      <c r="K9" s="108"/>
      <c r="L9" s="108"/>
      <c r="M9" s="108"/>
      <c r="N9" s="108"/>
    </row>
    <row r="10" spans="1:14" ht="31.5">
      <c r="A10" s="108"/>
      <c r="B10" s="150" t="s">
        <v>646</v>
      </c>
      <c r="C10" s="151" t="s">
        <v>2064</v>
      </c>
      <c r="D10" s="151" t="s">
        <v>2065</v>
      </c>
      <c r="E10" s="121" t="s">
        <v>2066</v>
      </c>
      <c r="F10" s="152" t="s">
        <v>2067</v>
      </c>
      <c r="G10" s="122" t="s">
        <v>2068</v>
      </c>
      <c r="H10" s="108"/>
      <c r="I10" s="108"/>
      <c r="J10" s="108"/>
      <c r="K10" s="108"/>
      <c r="L10" s="108"/>
      <c r="M10" s="108"/>
      <c r="N10" s="108"/>
    </row>
    <row r="11" spans="1:14" ht="18.75">
      <c r="A11" s="108"/>
      <c r="B11" s="442" t="s">
        <v>2069</v>
      </c>
      <c r="C11" s="442"/>
      <c r="D11" s="442"/>
      <c r="E11" s="442"/>
      <c r="F11" s="443"/>
      <c r="G11" s="153"/>
      <c r="H11" s="108"/>
      <c r="I11" s="108"/>
      <c r="J11" s="108"/>
      <c r="K11" s="108"/>
      <c r="L11" s="108"/>
      <c r="M11" s="108"/>
      <c r="N11" s="108"/>
    </row>
    <row r="12" spans="1:14" ht="15.75">
      <c r="A12" s="108"/>
      <c r="B12" s="166" t="s">
        <v>964</v>
      </c>
      <c r="C12" s="24" t="s">
        <v>957</v>
      </c>
      <c r="D12" s="25" t="s">
        <v>1006</v>
      </c>
      <c r="E12" s="9"/>
      <c r="F12" s="204">
        <v>11520</v>
      </c>
      <c r="G12" s="205">
        <f t="shared" ref="G12:G21" si="0">E12*F12</f>
        <v>0</v>
      </c>
      <c r="H12" s="206"/>
      <c r="I12" s="108"/>
      <c r="J12" s="108"/>
      <c r="K12" s="108"/>
      <c r="L12" s="108"/>
      <c r="M12" s="108"/>
      <c r="N12" s="108"/>
    </row>
    <row r="13" spans="1:14" ht="15.75">
      <c r="B13" s="166" t="s">
        <v>965</v>
      </c>
      <c r="C13" s="167" t="s">
        <v>1249</v>
      </c>
      <c r="D13" s="25" t="s">
        <v>1007</v>
      </c>
      <c r="E13" s="9"/>
      <c r="F13" s="204">
        <v>4356</v>
      </c>
      <c r="G13" s="205">
        <f t="shared" si="0"/>
        <v>0</v>
      </c>
      <c r="H13" s="206"/>
      <c r="I13" s="108"/>
      <c r="J13" s="108"/>
      <c r="K13" s="108"/>
      <c r="L13" s="108"/>
      <c r="M13" s="108"/>
      <c r="N13" s="108"/>
    </row>
    <row r="14" spans="1:14" ht="15.75">
      <c r="B14" s="166" t="s">
        <v>966</v>
      </c>
      <c r="C14" s="167" t="s">
        <v>1250</v>
      </c>
      <c r="D14" s="25" t="s">
        <v>1008</v>
      </c>
      <c r="E14" s="9"/>
      <c r="F14" s="204">
        <v>1755</v>
      </c>
      <c r="G14" s="205">
        <f t="shared" si="0"/>
        <v>0</v>
      </c>
      <c r="H14" s="206"/>
      <c r="I14" s="108"/>
      <c r="J14" s="108"/>
      <c r="K14" s="108"/>
      <c r="L14" s="108"/>
      <c r="M14" s="108"/>
      <c r="N14" s="108"/>
    </row>
    <row r="15" spans="1:14" ht="15.75">
      <c r="A15" s="108"/>
      <c r="B15" s="166" t="s">
        <v>967</v>
      </c>
      <c r="C15" s="24"/>
      <c r="D15" s="25" t="s">
        <v>1917</v>
      </c>
      <c r="E15" s="9"/>
      <c r="F15" s="207">
        <v>3830</v>
      </c>
      <c r="G15" s="205">
        <f t="shared" si="0"/>
        <v>0</v>
      </c>
      <c r="H15" s="206"/>
      <c r="I15" s="108"/>
      <c r="J15" s="108"/>
      <c r="K15" s="108"/>
      <c r="L15" s="108"/>
      <c r="M15" s="108"/>
      <c r="N15" s="108"/>
    </row>
    <row r="16" spans="1:14" ht="15.75">
      <c r="A16" s="108"/>
      <c r="B16" s="166" t="s">
        <v>968</v>
      </c>
      <c r="C16" s="24" t="s">
        <v>1607</v>
      </c>
      <c r="D16" s="25" t="s">
        <v>1606</v>
      </c>
      <c r="E16" s="9"/>
      <c r="F16" s="207">
        <v>2363</v>
      </c>
      <c r="G16" s="205">
        <f t="shared" si="0"/>
        <v>0</v>
      </c>
      <c r="H16" s="206"/>
      <c r="I16" s="108"/>
      <c r="J16" s="108"/>
      <c r="K16" s="108"/>
      <c r="L16" s="108"/>
      <c r="M16" s="108"/>
      <c r="N16" s="108"/>
    </row>
    <row r="17" spans="1:14" ht="15.75">
      <c r="A17" s="108"/>
      <c r="B17" s="166" t="s">
        <v>969</v>
      </c>
      <c r="C17" s="24"/>
      <c r="D17" s="25" t="s">
        <v>1918</v>
      </c>
      <c r="E17" s="9"/>
      <c r="F17" s="342">
        <v>970</v>
      </c>
      <c r="G17" s="205">
        <f t="shared" si="0"/>
        <v>0</v>
      </c>
      <c r="H17" s="206"/>
      <c r="I17" s="108"/>
      <c r="J17" s="108"/>
      <c r="K17" s="108"/>
      <c r="L17" s="108"/>
      <c r="M17" s="108"/>
      <c r="N17" s="108"/>
    </row>
    <row r="18" spans="1:14" ht="15.75">
      <c r="B18" s="166" t="s">
        <v>970</v>
      </c>
      <c r="C18" s="168" t="s">
        <v>1252</v>
      </c>
      <c r="D18" s="25" t="s">
        <v>1011</v>
      </c>
      <c r="E18" s="9"/>
      <c r="F18" s="207">
        <v>5850</v>
      </c>
      <c r="G18" s="205">
        <f t="shared" si="0"/>
        <v>0</v>
      </c>
      <c r="H18" s="206"/>
      <c r="I18" s="108"/>
      <c r="J18" s="108"/>
      <c r="K18" s="108"/>
      <c r="L18" s="108"/>
      <c r="M18" s="108"/>
      <c r="N18" s="108"/>
    </row>
    <row r="19" spans="1:14" ht="15.75">
      <c r="A19" s="108"/>
      <c r="B19" s="166" t="s">
        <v>971</v>
      </c>
      <c r="C19" s="24"/>
      <c r="D19" s="25" t="s">
        <v>1248</v>
      </c>
      <c r="E19" s="9"/>
      <c r="F19" s="342">
        <v>52975</v>
      </c>
      <c r="G19" s="205">
        <f t="shared" si="0"/>
        <v>0</v>
      </c>
      <c r="H19" s="206"/>
      <c r="I19" s="108"/>
      <c r="J19" s="108"/>
      <c r="K19" s="108"/>
      <c r="L19" s="108"/>
      <c r="M19" s="108"/>
      <c r="N19" s="108"/>
    </row>
    <row r="20" spans="1:14" ht="15.75">
      <c r="A20" s="108"/>
      <c r="B20" s="166" t="s">
        <v>972</v>
      </c>
      <c r="C20" s="24"/>
      <c r="D20" s="25" t="s">
        <v>1605</v>
      </c>
      <c r="E20" s="9"/>
      <c r="F20" s="342">
        <v>8100</v>
      </c>
      <c r="G20" s="205">
        <f t="shared" si="0"/>
        <v>0</v>
      </c>
      <c r="H20" s="206"/>
      <c r="I20" s="108"/>
      <c r="J20" s="108"/>
      <c r="K20" s="108"/>
      <c r="L20" s="108"/>
      <c r="M20" s="108"/>
      <c r="N20" s="108"/>
    </row>
    <row r="21" spans="1:14" ht="15.75">
      <c r="A21" s="108"/>
      <c r="B21" s="166" t="s">
        <v>973</v>
      </c>
      <c r="C21" s="24"/>
      <c r="D21" s="25" t="s">
        <v>1012</v>
      </c>
      <c r="E21" s="9"/>
      <c r="F21" s="342">
        <v>4703</v>
      </c>
      <c r="G21" s="205">
        <f t="shared" si="0"/>
        <v>0</v>
      </c>
      <c r="H21" s="206"/>
      <c r="I21" s="108"/>
      <c r="J21" s="108"/>
      <c r="K21" s="108"/>
      <c r="L21" s="108"/>
      <c r="M21" s="108"/>
      <c r="N21" s="108"/>
    </row>
    <row r="22" spans="1:14" ht="18.75">
      <c r="A22" s="108"/>
      <c r="B22" s="166" t="s">
        <v>974</v>
      </c>
      <c r="C22" s="375" t="s">
        <v>69</v>
      </c>
      <c r="D22" s="170" t="s">
        <v>2070</v>
      </c>
      <c r="E22" s="155"/>
      <c r="F22" s="342">
        <v>2588</v>
      </c>
      <c r="G22" s="208">
        <f>E22*F22</f>
        <v>0</v>
      </c>
      <c r="H22" s="206"/>
      <c r="I22" s="108"/>
      <c r="J22" s="108"/>
      <c r="K22" s="108"/>
      <c r="L22" s="108"/>
      <c r="M22" s="108"/>
      <c r="N22" s="108"/>
    </row>
    <row r="23" spans="1:14" ht="18.75">
      <c r="A23" s="108"/>
      <c r="B23" s="442" t="s">
        <v>570</v>
      </c>
      <c r="C23" s="442"/>
      <c r="D23" s="442"/>
      <c r="E23" s="442"/>
      <c r="F23" s="443"/>
      <c r="G23" s="208"/>
      <c r="H23" s="206"/>
      <c r="I23" s="108"/>
      <c r="J23" s="108"/>
      <c r="K23" s="108"/>
      <c r="L23" s="108"/>
      <c r="M23" s="108"/>
      <c r="N23" s="108"/>
    </row>
    <row r="24" spans="1:14" ht="18.75">
      <c r="A24" s="108"/>
      <c r="B24" s="169" t="s">
        <v>975</v>
      </c>
      <c r="C24" s="154"/>
      <c r="D24" s="10" t="s">
        <v>575</v>
      </c>
      <c r="E24" s="172"/>
      <c r="F24" s="172"/>
      <c r="G24" s="205"/>
      <c r="H24" s="206"/>
      <c r="I24" s="108"/>
      <c r="J24" s="108"/>
      <c r="K24" s="108"/>
      <c r="L24" s="108"/>
      <c r="M24" s="108"/>
      <c r="N24" s="108"/>
    </row>
    <row r="25" spans="1:14" ht="15.75">
      <c r="A25" s="108"/>
      <c r="B25" s="169"/>
      <c r="C25" s="169"/>
      <c r="D25" s="18" t="s">
        <v>198</v>
      </c>
      <c r="E25" s="9"/>
      <c r="F25" s="258">
        <v>66300</v>
      </c>
      <c r="G25" s="205">
        <f t="shared" ref="G25:G33" si="1">E25*F25</f>
        <v>0</v>
      </c>
      <c r="H25" s="206"/>
      <c r="I25" s="108"/>
      <c r="J25" s="108"/>
      <c r="K25" s="108"/>
      <c r="L25" s="108"/>
      <c r="M25" s="108"/>
      <c r="N25" s="108"/>
    </row>
    <row r="26" spans="1:14" ht="15.75">
      <c r="A26" s="108"/>
      <c r="B26" s="169"/>
      <c r="C26" s="169"/>
      <c r="D26" s="341" t="s">
        <v>199</v>
      </c>
      <c r="E26" s="9"/>
      <c r="F26" s="258">
        <v>40000</v>
      </c>
      <c r="G26" s="205">
        <f t="shared" si="1"/>
        <v>0</v>
      </c>
      <c r="H26" s="206"/>
      <c r="I26" s="108"/>
      <c r="J26" s="108"/>
      <c r="K26" s="108"/>
      <c r="L26" s="108"/>
      <c r="M26" s="108"/>
      <c r="N26" s="108"/>
    </row>
    <row r="27" spans="1:14" ht="15.75">
      <c r="A27" s="108"/>
      <c r="B27" s="169"/>
      <c r="C27" s="169"/>
      <c r="D27" s="171" t="s">
        <v>200</v>
      </c>
      <c r="E27" s="9"/>
      <c r="F27" s="258">
        <v>6000</v>
      </c>
      <c r="G27" s="205">
        <f t="shared" si="1"/>
        <v>0</v>
      </c>
      <c r="H27" s="206"/>
      <c r="I27" s="108"/>
      <c r="J27" s="108"/>
      <c r="K27" s="108"/>
      <c r="L27" s="108"/>
      <c r="M27" s="108"/>
      <c r="N27" s="108"/>
    </row>
    <row r="28" spans="1:14" ht="15.75">
      <c r="A28" s="108"/>
      <c r="B28" s="169" t="s">
        <v>976</v>
      </c>
      <c r="C28" s="169"/>
      <c r="D28" s="25" t="s">
        <v>145</v>
      </c>
      <c r="E28" s="9"/>
      <c r="F28" s="207">
        <v>55000</v>
      </c>
      <c r="G28" s="205">
        <f t="shared" si="1"/>
        <v>0</v>
      </c>
      <c r="H28" s="206"/>
      <c r="I28" s="108"/>
      <c r="J28" s="108"/>
      <c r="K28" s="108"/>
      <c r="L28" s="108"/>
      <c r="M28" s="108"/>
      <c r="N28" s="108"/>
    </row>
    <row r="29" spans="1:14" ht="15.75">
      <c r="A29" s="108"/>
      <c r="B29" s="169" t="s">
        <v>1609</v>
      </c>
      <c r="C29" s="169"/>
      <c r="D29" s="8" t="s">
        <v>204</v>
      </c>
      <c r="E29" s="172"/>
      <c r="F29" s="207">
        <v>30000</v>
      </c>
      <c r="G29" s="205"/>
      <c r="H29" s="206"/>
      <c r="I29" s="108"/>
      <c r="J29" s="108"/>
      <c r="K29" s="108"/>
      <c r="L29" s="108"/>
      <c r="M29" s="108"/>
      <c r="N29" s="108"/>
    </row>
    <row r="30" spans="1:14" ht="15.75">
      <c r="A30" s="108"/>
      <c r="B30" s="166" t="s">
        <v>977</v>
      </c>
      <c r="C30" s="169"/>
      <c r="D30" s="25" t="s">
        <v>1608</v>
      </c>
      <c r="E30" s="9"/>
      <c r="F30" s="207">
        <v>15400</v>
      </c>
      <c r="G30" s="205">
        <f t="shared" si="1"/>
        <v>0</v>
      </c>
      <c r="H30" s="206"/>
      <c r="I30" s="108"/>
      <c r="J30" s="108"/>
      <c r="K30" s="108"/>
      <c r="L30" s="108"/>
      <c r="M30" s="108"/>
      <c r="N30" s="108"/>
    </row>
    <row r="31" spans="1:14" ht="15.75">
      <c r="A31" s="108"/>
      <c r="B31" s="166" t="s">
        <v>978</v>
      </c>
      <c r="C31" s="169"/>
      <c r="D31" s="25" t="s">
        <v>201</v>
      </c>
      <c r="E31" s="9"/>
      <c r="F31" s="207">
        <v>55000</v>
      </c>
      <c r="G31" s="205">
        <f t="shared" si="1"/>
        <v>0</v>
      </c>
      <c r="H31" s="206"/>
      <c r="I31" s="108"/>
      <c r="J31" s="108"/>
      <c r="K31" s="108"/>
      <c r="L31" s="108"/>
      <c r="M31" s="108"/>
      <c r="N31" s="108"/>
    </row>
    <row r="32" spans="1:14" ht="15.75">
      <c r="A32" s="108"/>
      <c r="B32" s="166" t="s">
        <v>979</v>
      </c>
      <c r="C32" s="169"/>
      <c r="D32" s="25" t="s">
        <v>202</v>
      </c>
      <c r="E32" s="9"/>
      <c r="F32" s="207">
        <v>2500</v>
      </c>
      <c r="G32" s="205">
        <f t="shared" si="1"/>
        <v>0</v>
      </c>
      <c r="H32" s="206"/>
      <c r="I32" s="108"/>
      <c r="J32" s="108"/>
      <c r="K32" s="108"/>
      <c r="L32" s="108"/>
      <c r="M32" s="108"/>
      <c r="N32" s="108"/>
    </row>
    <row r="33" spans="1:14" ht="15.75">
      <c r="A33" s="108"/>
      <c r="B33" s="166" t="s">
        <v>980</v>
      </c>
      <c r="C33" s="169"/>
      <c r="D33" s="25" t="s">
        <v>913</v>
      </c>
      <c r="E33" s="9"/>
      <c r="F33" s="207">
        <v>890</v>
      </c>
      <c r="G33" s="205">
        <f t="shared" si="1"/>
        <v>0</v>
      </c>
      <c r="H33" s="206"/>
      <c r="I33" s="108"/>
      <c r="J33" s="108"/>
      <c r="K33" s="108"/>
      <c r="L33" s="108"/>
      <c r="M33" s="108"/>
      <c r="N33" s="108"/>
    </row>
    <row r="34" spans="1:14" ht="18.75">
      <c r="A34" s="108"/>
      <c r="B34" s="442" t="s">
        <v>2071</v>
      </c>
      <c r="C34" s="442"/>
      <c r="D34" s="442"/>
      <c r="E34" s="442"/>
      <c r="F34" s="443"/>
      <c r="G34" s="208"/>
      <c r="H34" s="206"/>
      <c r="I34" s="108"/>
      <c r="J34" s="108"/>
      <c r="K34" s="108"/>
      <c r="L34" s="108"/>
      <c r="M34" s="108"/>
      <c r="N34" s="108"/>
    </row>
    <row r="35" spans="1:14" ht="36.75" customHeight="1">
      <c r="A35" s="108"/>
      <c r="B35" s="446" t="s">
        <v>1556</v>
      </c>
      <c r="C35" s="447"/>
      <c r="D35" s="447"/>
      <c r="E35" s="447"/>
      <c r="F35" s="448"/>
      <c r="G35" s="208"/>
      <c r="H35" s="206"/>
      <c r="I35" s="108"/>
      <c r="J35" s="108"/>
      <c r="K35" s="108"/>
      <c r="L35" s="108"/>
      <c r="M35" s="108"/>
      <c r="N35" s="108"/>
    </row>
    <row r="36" spans="1:14" ht="37.5">
      <c r="A36" s="108"/>
      <c r="B36" s="103" t="s">
        <v>981</v>
      </c>
      <c r="C36" s="154"/>
      <c r="D36" s="123" t="s">
        <v>1613</v>
      </c>
      <c r="E36" s="155"/>
      <c r="F36" s="336">
        <v>180000</v>
      </c>
      <c r="G36" s="208">
        <f>E36*F36</f>
        <v>0</v>
      </c>
      <c r="H36" s="210" t="s">
        <v>71</v>
      </c>
      <c r="I36" s="108"/>
      <c r="J36" s="108"/>
      <c r="K36" s="108"/>
      <c r="L36" s="108"/>
      <c r="M36" s="108"/>
      <c r="N36" s="108"/>
    </row>
    <row r="37" spans="1:14" ht="18.75">
      <c r="A37" s="108"/>
      <c r="B37" s="444" t="s">
        <v>2072</v>
      </c>
      <c r="C37" s="444"/>
      <c r="D37" s="444"/>
      <c r="E37" s="444"/>
      <c r="F37" s="445"/>
      <c r="G37" s="208"/>
      <c r="H37" s="206"/>
      <c r="I37" s="108"/>
      <c r="J37" s="108"/>
      <c r="K37" s="108"/>
      <c r="L37" s="108"/>
      <c r="M37" s="108"/>
      <c r="N37" s="108"/>
    </row>
    <row r="38" spans="1:14" ht="18.75">
      <c r="A38" s="108"/>
      <c r="B38" s="444" t="s">
        <v>2073</v>
      </c>
      <c r="C38" s="444"/>
      <c r="D38" s="444"/>
      <c r="E38" s="444"/>
      <c r="F38" s="445"/>
      <c r="G38" s="208"/>
      <c r="H38" s="206"/>
      <c r="I38" s="108"/>
      <c r="J38" s="108"/>
      <c r="K38" s="108"/>
      <c r="L38" s="108"/>
      <c r="M38" s="108"/>
      <c r="N38" s="108"/>
    </row>
    <row r="39" spans="1:14" ht="18.75">
      <c r="A39" s="108"/>
      <c r="B39" s="442" t="s">
        <v>569</v>
      </c>
      <c r="C39" s="442"/>
      <c r="D39" s="442"/>
      <c r="E39" s="442"/>
      <c r="F39" s="443"/>
      <c r="G39" s="208"/>
      <c r="H39" s="206"/>
      <c r="I39" s="108"/>
      <c r="J39" s="108"/>
      <c r="K39" s="108"/>
      <c r="L39" s="108"/>
      <c r="M39" s="108"/>
      <c r="N39" s="108"/>
    </row>
    <row r="40" spans="1:14" ht="37.5">
      <c r="A40" s="108"/>
      <c r="B40" s="103" t="s">
        <v>982</v>
      </c>
      <c r="C40" s="123"/>
      <c r="D40" s="123" t="s">
        <v>2074</v>
      </c>
      <c r="E40" s="124"/>
      <c r="F40" s="125"/>
      <c r="G40" s="208"/>
      <c r="H40" s="206"/>
      <c r="I40" s="108"/>
      <c r="J40" s="108"/>
      <c r="K40" s="108"/>
      <c r="L40" s="108"/>
      <c r="M40" s="108"/>
      <c r="N40" s="108"/>
    </row>
    <row r="41" spans="1:14" ht="18.75">
      <c r="A41" s="108"/>
      <c r="B41" s="18"/>
      <c r="C41" s="123"/>
      <c r="D41" s="287" t="s">
        <v>2075</v>
      </c>
      <c r="E41" s="9"/>
      <c r="F41" s="336">
        <v>1950</v>
      </c>
      <c r="G41" s="208">
        <f>E41*F41</f>
        <v>0</v>
      </c>
      <c r="H41" s="206"/>
      <c r="I41" s="108"/>
      <c r="J41" s="108"/>
      <c r="K41" s="108"/>
      <c r="L41" s="108"/>
      <c r="M41" s="108"/>
      <c r="N41" s="108"/>
    </row>
    <row r="42" spans="1:14" ht="18.75">
      <c r="A42" s="108"/>
      <c r="B42" s="18"/>
      <c r="C42" s="123"/>
      <c r="D42" s="287" t="s">
        <v>2076</v>
      </c>
      <c r="E42" s="9"/>
      <c r="F42" s="336">
        <v>2790</v>
      </c>
      <c r="G42" s="208">
        <f>E42*F42</f>
        <v>0</v>
      </c>
      <c r="H42" s="206"/>
      <c r="I42" s="108"/>
      <c r="J42" s="108"/>
      <c r="K42" s="108"/>
      <c r="L42" s="108"/>
      <c r="M42" s="108"/>
      <c r="N42" s="108"/>
    </row>
    <row r="43" spans="1:14" ht="18.75">
      <c r="A43" s="108"/>
      <c r="B43" s="18"/>
      <c r="C43" s="123"/>
      <c r="D43" s="287" t="s">
        <v>2077</v>
      </c>
      <c r="E43" s="9"/>
      <c r="F43" s="336">
        <v>1860</v>
      </c>
      <c r="G43" s="208">
        <f>E43*F43</f>
        <v>0</v>
      </c>
      <c r="H43" s="206"/>
      <c r="I43" s="108"/>
      <c r="J43" s="108"/>
      <c r="K43" s="108"/>
      <c r="L43" s="108"/>
      <c r="M43" s="108"/>
      <c r="N43" s="108"/>
    </row>
    <row r="44" spans="1:14" ht="18.75">
      <c r="A44" s="108"/>
      <c r="B44" s="18"/>
      <c r="C44" s="123"/>
      <c r="D44" s="287" t="s">
        <v>2078</v>
      </c>
      <c r="E44" s="9"/>
      <c r="F44" s="336">
        <v>1860</v>
      </c>
      <c r="G44" s="208">
        <f>E44*F44</f>
        <v>0</v>
      </c>
      <c r="H44" s="206"/>
      <c r="I44" s="108"/>
      <c r="J44" s="108"/>
      <c r="K44" s="108"/>
      <c r="L44" s="108"/>
      <c r="M44" s="108"/>
      <c r="N44" s="108"/>
    </row>
    <row r="45" spans="1:14" ht="37.5">
      <c r="A45" s="108"/>
      <c r="B45" s="103" t="s">
        <v>983</v>
      </c>
      <c r="C45" s="18"/>
      <c r="D45" s="123" t="s">
        <v>2079</v>
      </c>
      <c r="E45" s="9"/>
      <c r="F45" s="125"/>
      <c r="G45" s="208"/>
      <c r="H45" s="206"/>
      <c r="I45" s="108"/>
      <c r="J45" s="108"/>
      <c r="K45" s="108"/>
      <c r="L45" s="108"/>
      <c r="M45" s="108"/>
      <c r="N45" s="108"/>
    </row>
    <row r="46" spans="1:14" ht="37.5" customHeight="1">
      <c r="A46" s="108"/>
      <c r="B46" s="18"/>
      <c r="C46" s="18"/>
      <c r="D46" s="135" t="s">
        <v>2081</v>
      </c>
      <c r="E46" s="9"/>
      <c r="F46" s="26">
        <v>6900</v>
      </c>
      <c r="G46" s="208">
        <f>E46*F46</f>
        <v>0</v>
      </c>
      <c r="H46" s="206"/>
      <c r="I46" s="108"/>
      <c r="J46" s="108"/>
      <c r="K46" s="108"/>
      <c r="L46" s="108"/>
      <c r="M46" s="108"/>
      <c r="N46" s="108"/>
    </row>
    <row r="47" spans="1:14" ht="24.75" customHeight="1">
      <c r="A47" s="108"/>
      <c r="B47" s="103" t="s">
        <v>984</v>
      </c>
      <c r="C47" s="18"/>
      <c r="D47" s="123" t="s">
        <v>2082</v>
      </c>
      <c r="E47" s="9"/>
      <c r="F47" s="26"/>
      <c r="G47" s="208"/>
      <c r="H47" s="206"/>
      <c r="I47" s="108"/>
      <c r="J47" s="108"/>
      <c r="K47" s="108"/>
      <c r="L47" s="108"/>
      <c r="M47" s="108"/>
      <c r="N47" s="108"/>
    </row>
    <row r="48" spans="1:14" ht="36.75" customHeight="1">
      <c r="A48" s="108"/>
      <c r="B48" s="18"/>
      <c r="C48" s="18"/>
      <c r="D48" s="135" t="s">
        <v>2083</v>
      </c>
      <c r="E48" s="9"/>
      <c r="F48" s="26">
        <v>2170</v>
      </c>
      <c r="G48" s="208">
        <f>E48*F48</f>
        <v>0</v>
      </c>
      <c r="H48" s="206"/>
      <c r="I48" s="108"/>
      <c r="J48" s="108"/>
      <c r="K48" s="108"/>
      <c r="L48" s="108"/>
      <c r="M48" s="108"/>
      <c r="N48" s="108"/>
    </row>
    <row r="49" spans="1:14" ht="26.25" customHeight="1">
      <c r="A49" s="108"/>
      <c r="B49" s="103" t="s">
        <v>985</v>
      </c>
      <c r="C49" s="18"/>
      <c r="D49" s="123" t="s">
        <v>2084</v>
      </c>
      <c r="E49" s="9"/>
      <c r="F49" s="125"/>
      <c r="G49" s="208"/>
      <c r="H49" s="206"/>
      <c r="I49" s="108"/>
      <c r="J49" s="108"/>
      <c r="K49" s="108"/>
      <c r="L49" s="108"/>
      <c r="M49" s="108"/>
      <c r="N49" s="108"/>
    </row>
    <row r="50" spans="1:14" ht="15.75">
      <c r="A50" s="108"/>
      <c r="B50" s="18"/>
      <c r="C50" s="18"/>
      <c r="D50" s="135" t="s">
        <v>2085</v>
      </c>
      <c r="E50" s="9"/>
      <c r="F50" s="211">
        <v>1665</v>
      </c>
      <c r="G50" s="208">
        <f>E50*F50</f>
        <v>0</v>
      </c>
      <c r="H50" s="206"/>
      <c r="I50" s="108"/>
      <c r="J50" s="108"/>
      <c r="K50" s="108"/>
      <c r="L50" s="108"/>
      <c r="M50" s="108"/>
      <c r="N50" s="108"/>
    </row>
    <row r="51" spans="1:14" ht="15.75">
      <c r="A51" s="108"/>
      <c r="B51" s="18"/>
      <c r="C51" s="18"/>
      <c r="D51" s="135" t="s">
        <v>2086</v>
      </c>
      <c r="E51" s="9"/>
      <c r="F51" s="211">
        <v>1665</v>
      </c>
      <c r="G51" s="208">
        <f>E51*F51</f>
        <v>0</v>
      </c>
      <c r="H51" s="206"/>
      <c r="I51" s="108"/>
      <c r="J51" s="108"/>
      <c r="K51" s="108"/>
      <c r="L51" s="108"/>
      <c r="M51" s="108"/>
      <c r="N51" s="108"/>
    </row>
    <row r="52" spans="1:14" ht="18.75">
      <c r="A52" s="108"/>
      <c r="B52" s="103" t="s">
        <v>986</v>
      </c>
      <c r="C52" s="18"/>
      <c r="D52" s="123" t="s">
        <v>2087</v>
      </c>
      <c r="E52" s="9"/>
      <c r="F52" s="125"/>
      <c r="G52" s="208"/>
      <c r="H52" s="206"/>
      <c r="I52" s="108"/>
      <c r="J52" s="108"/>
      <c r="K52" s="108"/>
      <c r="L52" s="108"/>
      <c r="M52" s="108"/>
      <c r="N52" s="108"/>
    </row>
    <row r="53" spans="1:14" ht="15.75">
      <c r="A53" s="108"/>
      <c r="B53" s="18"/>
      <c r="C53" s="18"/>
      <c r="D53" s="135" t="s">
        <v>2088</v>
      </c>
      <c r="E53" s="9"/>
      <c r="F53" s="26">
        <v>100</v>
      </c>
      <c r="G53" s="208">
        <f>E53*F53</f>
        <v>0</v>
      </c>
      <c r="H53" s="206"/>
      <c r="I53" s="108"/>
      <c r="J53" s="108"/>
      <c r="K53" s="108"/>
      <c r="L53" s="108"/>
      <c r="M53" s="108"/>
      <c r="N53" s="108"/>
    </row>
    <row r="54" spans="1:14" ht="15.75">
      <c r="A54" s="108"/>
      <c r="B54" s="18"/>
      <c r="C54" s="18"/>
      <c r="D54" s="135" t="s">
        <v>2089</v>
      </c>
      <c r="E54" s="9"/>
      <c r="F54" s="26">
        <v>125</v>
      </c>
      <c r="G54" s="208">
        <f>E54*F54</f>
        <v>0</v>
      </c>
      <c r="H54" s="206"/>
      <c r="I54" s="108"/>
      <c r="J54" s="108"/>
      <c r="K54" s="108"/>
      <c r="L54" s="108"/>
      <c r="M54" s="108"/>
      <c r="N54" s="108"/>
    </row>
    <row r="55" spans="1:14" ht="37.5">
      <c r="A55" s="108"/>
      <c r="B55" s="103" t="s">
        <v>987</v>
      </c>
      <c r="C55" s="18"/>
      <c r="D55" s="127" t="s">
        <v>2090</v>
      </c>
      <c r="E55" s="23"/>
      <c r="F55" s="158"/>
      <c r="G55" s="208"/>
      <c r="H55" s="206"/>
      <c r="I55" s="108"/>
      <c r="J55" s="108"/>
      <c r="K55" s="108"/>
      <c r="L55" s="108"/>
      <c r="M55" s="108"/>
      <c r="N55" s="108"/>
    </row>
    <row r="56" spans="1:14" ht="15.75">
      <c r="A56" s="108"/>
      <c r="B56" s="18"/>
      <c r="C56" s="129"/>
      <c r="D56" s="136" t="s">
        <v>2091</v>
      </c>
      <c r="E56" s="187"/>
      <c r="F56" s="212">
        <v>400</v>
      </c>
      <c r="G56" s="208">
        <f>E56*F56</f>
        <v>0</v>
      </c>
      <c r="H56" s="206"/>
      <c r="I56" s="108"/>
      <c r="J56" s="108"/>
      <c r="K56" s="108"/>
      <c r="L56" s="108"/>
      <c r="M56" s="108"/>
      <c r="N56" s="108"/>
    </row>
    <row r="57" spans="1:14" ht="18" customHeight="1">
      <c r="A57" s="108"/>
      <c r="B57" s="18"/>
      <c r="C57" s="129"/>
      <c r="D57" s="136" t="s">
        <v>2092</v>
      </c>
      <c r="E57" s="187"/>
      <c r="F57" s="212">
        <v>350</v>
      </c>
      <c r="G57" s="208">
        <f>E57*F57</f>
        <v>0</v>
      </c>
      <c r="H57" s="206"/>
      <c r="I57" s="108"/>
      <c r="J57" s="108"/>
      <c r="K57" s="108"/>
      <c r="L57" s="108"/>
      <c r="M57" s="108"/>
      <c r="N57" s="108"/>
    </row>
    <row r="58" spans="1:14" ht="24.75" customHeight="1">
      <c r="A58" s="108"/>
      <c r="B58" s="103" t="s">
        <v>988</v>
      </c>
      <c r="C58" s="129"/>
      <c r="D58" s="123" t="s">
        <v>2093</v>
      </c>
      <c r="E58" s="9"/>
      <c r="F58" s="130"/>
      <c r="G58" s="208"/>
      <c r="H58" s="206"/>
      <c r="I58" s="108"/>
      <c r="J58" s="108"/>
      <c r="K58" s="108"/>
      <c r="L58" s="108"/>
      <c r="M58" s="108"/>
      <c r="N58" s="108"/>
    </row>
    <row r="59" spans="1:14" ht="15.75">
      <c r="A59" s="108"/>
      <c r="B59" s="18"/>
      <c r="C59" s="129"/>
      <c r="D59" s="136" t="s">
        <v>2094</v>
      </c>
      <c r="E59" s="187"/>
      <c r="F59" s="213">
        <v>160</v>
      </c>
      <c r="G59" s="208">
        <f>E59*F59</f>
        <v>0</v>
      </c>
      <c r="H59" s="206"/>
      <c r="I59" s="108"/>
      <c r="J59" s="108"/>
      <c r="K59" s="108"/>
      <c r="L59" s="108"/>
      <c r="M59" s="108"/>
      <c r="N59" s="108"/>
    </row>
    <row r="60" spans="1:14" ht="15.75">
      <c r="A60" s="108"/>
      <c r="B60" s="18"/>
      <c r="C60" s="129"/>
      <c r="D60" s="136" t="s">
        <v>2095</v>
      </c>
      <c r="E60" s="187"/>
      <c r="F60" s="213">
        <v>170</v>
      </c>
      <c r="G60" s="208">
        <f>E60*F60</f>
        <v>0</v>
      </c>
      <c r="H60" s="206"/>
      <c r="I60" s="108"/>
      <c r="J60" s="108"/>
      <c r="K60" s="108"/>
      <c r="L60" s="108"/>
      <c r="M60" s="108"/>
      <c r="N60" s="108"/>
    </row>
    <row r="61" spans="1:14" ht="24.75" customHeight="1">
      <c r="A61" s="108"/>
      <c r="B61" s="103" t="s">
        <v>989</v>
      </c>
      <c r="C61" s="129"/>
      <c r="D61" s="123" t="s">
        <v>2096</v>
      </c>
      <c r="E61" s="9"/>
      <c r="F61" s="130"/>
      <c r="G61" s="208"/>
      <c r="H61" s="206"/>
      <c r="I61" s="108"/>
      <c r="J61" s="108"/>
      <c r="K61" s="108"/>
      <c r="L61" s="108"/>
      <c r="M61" s="108"/>
      <c r="N61" s="108"/>
    </row>
    <row r="62" spans="1:14" ht="15.75">
      <c r="A62" s="108"/>
      <c r="B62" s="18"/>
      <c r="C62" s="18"/>
      <c r="D62" s="136" t="s">
        <v>2097</v>
      </c>
      <c r="E62" s="187"/>
      <c r="F62" s="213">
        <v>190</v>
      </c>
      <c r="G62" s="208">
        <f>E62*F62</f>
        <v>0</v>
      </c>
      <c r="H62" s="206"/>
      <c r="I62" s="108"/>
      <c r="J62" s="108"/>
      <c r="K62" s="108"/>
      <c r="L62" s="108"/>
      <c r="M62" s="108"/>
      <c r="N62" s="108"/>
    </row>
    <row r="63" spans="1:14" ht="15.75">
      <c r="A63" s="108"/>
      <c r="B63" s="18"/>
      <c r="C63" s="18"/>
      <c r="D63" s="136" t="s">
        <v>2098</v>
      </c>
      <c r="E63" s="187"/>
      <c r="F63" s="213">
        <v>330</v>
      </c>
      <c r="G63" s="208">
        <f>E63*F63</f>
        <v>0</v>
      </c>
      <c r="H63" s="206"/>
      <c r="I63" s="108"/>
      <c r="J63" s="108"/>
      <c r="K63" s="108"/>
      <c r="L63" s="108"/>
      <c r="M63" s="108"/>
      <c r="N63" s="108"/>
    </row>
    <row r="64" spans="1:14" ht="18.75">
      <c r="A64" s="108"/>
      <c r="B64" s="286" t="s">
        <v>1921</v>
      </c>
      <c r="C64" s="18"/>
      <c r="D64" s="186" t="s">
        <v>1922</v>
      </c>
      <c r="E64" s="187"/>
      <c r="F64" s="209"/>
      <c r="G64" s="208"/>
      <c r="H64" s="206"/>
      <c r="I64" s="108"/>
      <c r="J64" s="108"/>
      <c r="K64" s="108"/>
      <c r="L64" s="108"/>
      <c r="M64" s="108"/>
      <c r="N64" s="108"/>
    </row>
    <row r="65" spans="1:14" ht="15.75">
      <c r="A65" s="108"/>
      <c r="B65" s="18"/>
      <c r="C65" s="18"/>
      <c r="D65" s="136" t="s">
        <v>1923</v>
      </c>
      <c r="E65" s="187"/>
      <c r="F65" s="209">
        <v>9950</v>
      </c>
      <c r="G65" s="208">
        <f>E65*F65</f>
        <v>0</v>
      </c>
      <c r="H65" s="206"/>
      <c r="I65" s="108"/>
      <c r="J65" s="108"/>
      <c r="K65" s="108"/>
      <c r="L65" s="108"/>
      <c r="M65" s="108"/>
      <c r="N65" s="108"/>
    </row>
    <row r="66" spans="1:14" ht="18.75">
      <c r="A66" s="108"/>
      <c r="B66" s="103" t="s">
        <v>990</v>
      </c>
      <c r="C66" s="123"/>
      <c r="D66" s="123" t="s">
        <v>2100</v>
      </c>
      <c r="E66" s="124"/>
      <c r="F66" s="125"/>
      <c r="G66" s="208"/>
      <c r="H66" s="206"/>
      <c r="I66" s="108"/>
      <c r="J66" s="108"/>
      <c r="K66" s="108"/>
      <c r="L66" s="108"/>
      <c r="M66" s="108"/>
      <c r="N66" s="108"/>
    </row>
    <row r="67" spans="1:14" ht="18.75">
      <c r="A67" s="108"/>
      <c r="B67" s="123"/>
      <c r="C67" s="123"/>
      <c r="D67" s="132" t="s">
        <v>2101</v>
      </c>
      <c r="E67" s="124"/>
      <c r="F67" s="26">
        <v>6900</v>
      </c>
      <c r="G67" s="208">
        <f>E67*F67</f>
        <v>0</v>
      </c>
      <c r="H67" s="206"/>
      <c r="I67" s="108"/>
      <c r="J67" s="108"/>
      <c r="K67" s="108"/>
      <c r="L67" s="108"/>
      <c r="M67" s="108"/>
      <c r="N67" s="108"/>
    </row>
    <row r="68" spans="1:14" ht="25.5">
      <c r="A68" s="108"/>
      <c r="B68" s="123"/>
      <c r="C68" s="123"/>
      <c r="D68" s="132" t="s">
        <v>2102</v>
      </c>
      <c r="E68" s="124"/>
      <c r="F68" s="26">
        <v>6900</v>
      </c>
      <c r="G68" s="208">
        <f>E68*F68</f>
        <v>0</v>
      </c>
      <c r="H68" s="206"/>
      <c r="I68" s="108"/>
      <c r="J68" s="108"/>
      <c r="K68" s="108"/>
      <c r="L68" s="108"/>
      <c r="M68" s="108"/>
      <c r="N68" s="108"/>
    </row>
    <row r="69" spans="1:14" ht="37.5">
      <c r="A69" s="108"/>
      <c r="B69" s="103" t="s">
        <v>991</v>
      </c>
      <c r="C69" s="123"/>
      <c r="D69" s="123" t="s">
        <v>2103</v>
      </c>
      <c r="E69" s="124"/>
      <c r="F69" s="199"/>
      <c r="G69" s="208"/>
      <c r="H69" s="206"/>
      <c r="I69" s="108"/>
      <c r="J69" s="108"/>
      <c r="K69" s="108"/>
      <c r="L69" s="108"/>
      <c r="M69" s="108"/>
      <c r="N69" s="108"/>
    </row>
    <row r="70" spans="1:14" ht="18.75">
      <c r="A70" s="108"/>
      <c r="B70" s="123"/>
      <c r="C70" s="123"/>
      <c r="D70" s="132" t="s">
        <v>1095</v>
      </c>
      <c r="E70" s="124"/>
      <c r="F70" s="212">
        <v>495</v>
      </c>
      <c r="G70" s="208">
        <f>E70*F70</f>
        <v>0</v>
      </c>
      <c r="H70" s="206"/>
      <c r="I70" s="108"/>
      <c r="J70" s="108"/>
      <c r="K70" s="108"/>
      <c r="L70" s="108"/>
      <c r="M70" s="108"/>
      <c r="N70" s="108"/>
    </row>
    <row r="71" spans="1:14" ht="18.75">
      <c r="A71" s="108"/>
      <c r="B71" s="123"/>
      <c r="C71" s="190" t="s">
        <v>1122</v>
      </c>
      <c r="D71" s="132" t="s">
        <v>1096</v>
      </c>
      <c r="E71" s="124"/>
      <c r="F71" s="376">
        <v>3672</v>
      </c>
      <c r="G71" s="208">
        <f>E71*F71</f>
        <v>0</v>
      </c>
      <c r="H71" s="206"/>
      <c r="I71" s="108"/>
      <c r="J71" s="108"/>
      <c r="K71" s="108"/>
      <c r="L71" s="108"/>
      <c r="M71" s="108"/>
      <c r="N71" s="108"/>
    </row>
    <row r="72" spans="1:14" ht="24" customHeight="1">
      <c r="A72" s="108"/>
      <c r="B72" s="18" t="s">
        <v>1902</v>
      </c>
      <c r="C72" s="123"/>
      <c r="D72" s="285" t="s">
        <v>1901</v>
      </c>
      <c r="E72" s="124"/>
      <c r="F72" s="212"/>
      <c r="G72" s="208"/>
      <c r="H72" s="206"/>
      <c r="I72" s="108"/>
      <c r="J72" s="108"/>
      <c r="K72" s="108"/>
      <c r="L72" s="108"/>
      <c r="M72" s="108"/>
      <c r="N72" s="108"/>
    </row>
    <row r="73" spans="1:14" ht="23.25" customHeight="1">
      <c r="A73" s="108"/>
      <c r="B73" s="123"/>
      <c r="C73" s="123"/>
      <c r="D73" s="132" t="s">
        <v>1903</v>
      </c>
      <c r="E73" s="124"/>
      <c r="F73" s="212">
        <v>1080</v>
      </c>
      <c r="G73" s="208">
        <f>E73*F73</f>
        <v>0</v>
      </c>
      <c r="H73" s="206"/>
      <c r="I73" s="108"/>
      <c r="J73" s="108"/>
      <c r="K73" s="108"/>
      <c r="L73" s="108"/>
      <c r="M73" s="108"/>
      <c r="N73" s="108"/>
    </row>
    <row r="74" spans="1:14" ht="24.75" customHeight="1">
      <c r="A74" s="108"/>
      <c r="B74" s="18" t="s">
        <v>1905</v>
      </c>
      <c r="C74" s="123"/>
      <c r="D74" s="285" t="s">
        <v>1904</v>
      </c>
      <c r="E74" s="124"/>
      <c r="F74" s="212"/>
      <c r="G74" s="208"/>
      <c r="H74" s="206"/>
      <c r="I74" s="108"/>
      <c r="J74" s="108"/>
      <c r="K74" s="108"/>
      <c r="L74" s="108"/>
      <c r="M74" s="108"/>
      <c r="N74" s="108"/>
    </row>
    <row r="75" spans="1:14" ht="22.5" customHeight="1">
      <c r="A75" s="108"/>
      <c r="B75" s="18"/>
      <c r="C75" s="123"/>
      <c r="D75" s="132" t="s">
        <v>1906</v>
      </c>
      <c r="E75" s="124"/>
      <c r="F75" s="212">
        <v>1650</v>
      </c>
      <c r="G75" s="208">
        <f>E75*F75</f>
        <v>0</v>
      </c>
      <c r="H75" s="206"/>
      <c r="I75" s="108"/>
      <c r="J75" s="108"/>
      <c r="K75" s="108"/>
      <c r="L75" s="108"/>
      <c r="M75" s="108"/>
      <c r="N75" s="108"/>
    </row>
    <row r="76" spans="1:14" ht="21.75" customHeight="1">
      <c r="A76" s="108"/>
      <c r="B76" s="18" t="s">
        <v>1908</v>
      </c>
      <c r="C76" s="123"/>
      <c r="D76" s="285" t="s">
        <v>1907</v>
      </c>
      <c r="E76" s="124"/>
      <c r="F76" s="212"/>
      <c r="G76" s="208"/>
      <c r="H76" s="206"/>
      <c r="I76" s="108"/>
      <c r="J76" s="108"/>
      <c r="K76" s="108"/>
      <c r="L76" s="108"/>
      <c r="M76" s="108"/>
      <c r="N76" s="108"/>
    </row>
    <row r="77" spans="1:14" ht="22.5" customHeight="1">
      <c r="A77" s="108"/>
      <c r="B77" s="123"/>
      <c r="C77" s="123"/>
      <c r="D77" s="132" t="s">
        <v>1909</v>
      </c>
      <c r="E77" s="124"/>
      <c r="F77" s="212">
        <v>2130</v>
      </c>
      <c r="G77" s="208">
        <f>E77*F77</f>
        <v>0</v>
      </c>
      <c r="H77" s="206"/>
      <c r="I77" s="108"/>
      <c r="J77" s="108"/>
      <c r="K77" s="108"/>
      <c r="L77" s="108"/>
      <c r="M77" s="108"/>
      <c r="N77" s="108"/>
    </row>
    <row r="78" spans="1:14" ht="22.5" customHeight="1">
      <c r="A78" s="108"/>
      <c r="B78" s="18" t="s">
        <v>1910</v>
      </c>
      <c r="C78" s="123"/>
      <c r="D78" s="285" t="s">
        <v>1911</v>
      </c>
      <c r="E78" s="124"/>
      <c r="F78" s="212"/>
      <c r="G78" s="208"/>
      <c r="H78" s="206"/>
      <c r="I78" s="108"/>
      <c r="J78" s="108"/>
      <c r="K78" s="108"/>
      <c r="L78" s="108"/>
      <c r="M78" s="108"/>
      <c r="N78" s="108"/>
    </row>
    <row r="79" spans="1:14" ht="21.75" customHeight="1">
      <c r="A79" s="108"/>
      <c r="B79" s="18"/>
      <c r="C79" s="123"/>
      <c r="D79" s="132" t="s">
        <v>1912</v>
      </c>
      <c r="E79" s="124"/>
      <c r="F79" s="376">
        <v>1980</v>
      </c>
      <c r="G79" s="208">
        <f>E79*F79</f>
        <v>0</v>
      </c>
      <c r="H79" s="206"/>
      <c r="I79" s="108"/>
      <c r="J79" s="108"/>
      <c r="K79" s="108"/>
      <c r="L79" s="108"/>
      <c r="M79" s="108"/>
      <c r="N79" s="108"/>
    </row>
    <row r="80" spans="1:14" ht="24.75" customHeight="1">
      <c r="A80" s="108"/>
      <c r="B80" s="18" t="s">
        <v>1914</v>
      </c>
      <c r="C80" s="123"/>
      <c r="D80" s="285" t="s">
        <v>1913</v>
      </c>
      <c r="E80" s="124"/>
      <c r="F80" s="212"/>
      <c r="G80" s="208"/>
      <c r="H80" s="206"/>
      <c r="I80" s="108"/>
      <c r="J80" s="108"/>
      <c r="K80" s="108"/>
      <c r="L80" s="108"/>
      <c r="M80" s="108"/>
      <c r="N80" s="108"/>
    </row>
    <row r="81" spans="1:14" ht="18.75">
      <c r="A81" s="108"/>
      <c r="B81" s="18"/>
      <c r="C81" s="123"/>
      <c r="D81" s="132" t="s">
        <v>1915</v>
      </c>
      <c r="E81" s="124"/>
      <c r="F81" s="212">
        <v>6900</v>
      </c>
      <c r="G81" s="208">
        <f>E81*F81</f>
        <v>0</v>
      </c>
      <c r="H81" s="206"/>
      <c r="I81" s="108"/>
      <c r="J81" s="108"/>
      <c r="K81" s="108"/>
      <c r="L81" s="108"/>
      <c r="M81" s="108"/>
      <c r="N81" s="108"/>
    </row>
    <row r="82" spans="1:14" ht="28.5">
      <c r="A82" s="108"/>
      <c r="B82" s="129" t="s">
        <v>1916</v>
      </c>
      <c r="C82" s="123"/>
      <c r="D82" s="285" t="s">
        <v>1919</v>
      </c>
      <c r="E82" s="124"/>
      <c r="F82" s="212"/>
      <c r="G82" s="208"/>
      <c r="H82" s="206"/>
      <c r="I82" s="108"/>
      <c r="J82" s="108"/>
      <c r="K82" s="108"/>
      <c r="L82" s="108"/>
      <c r="M82" s="108"/>
      <c r="N82" s="108"/>
    </row>
    <row r="83" spans="1:14" ht="25.5">
      <c r="A83" s="108"/>
      <c r="B83" s="138"/>
      <c r="C83" s="123"/>
      <c r="D83" s="132" t="s">
        <v>1920</v>
      </c>
      <c r="E83" s="124"/>
      <c r="F83" s="212">
        <v>3370</v>
      </c>
      <c r="G83" s="208">
        <f>E83*F83</f>
        <v>0</v>
      </c>
      <c r="H83" s="206"/>
      <c r="I83" s="108"/>
      <c r="J83" s="108"/>
      <c r="K83" s="108"/>
      <c r="L83" s="108"/>
      <c r="M83" s="108"/>
      <c r="N83" s="108"/>
    </row>
    <row r="84" spans="1:14" ht="18.75">
      <c r="A84" s="108"/>
      <c r="B84" s="438" t="s">
        <v>2104</v>
      </c>
      <c r="C84" s="439"/>
      <c r="D84" s="439"/>
      <c r="E84" s="439"/>
      <c r="F84" s="439"/>
      <c r="G84" s="208"/>
      <c r="H84" s="206"/>
      <c r="I84" s="108"/>
      <c r="J84" s="108"/>
      <c r="K84" s="108"/>
      <c r="L84" s="108"/>
      <c r="M84" s="108"/>
      <c r="N84" s="108"/>
    </row>
    <row r="85" spans="1:14" ht="37.5">
      <c r="A85" s="108"/>
      <c r="B85" s="103" t="s">
        <v>993</v>
      </c>
      <c r="C85" s="123"/>
      <c r="D85" s="123" t="s">
        <v>2105</v>
      </c>
      <c r="E85" s="124"/>
      <c r="F85" s="125"/>
      <c r="G85" s="208"/>
      <c r="H85" s="206"/>
      <c r="I85" s="108"/>
      <c r="J85" s="108"/>
      <c r="K85" s="108"/>
      <c r="L85" s="108"/>
      <c r="M85" s="108"/>
      <c r="N85" s="108"/>
    </row>
    <row r="86" spans="1:14" ht="18.75">
      <c r="A86" s="108"/>
      <c r="B86" s="123"/>
      <c r="C86" s="190" t="s">
        <v>1122</v>
      </c>
      <c r="D86" s="135" t="s">
        <v>2106</v>
      </c>
      <c r="E86" s="124"/>
      <c r="F86" s="377">
        <v>3520</v>
      </c>
      <c r="G86" s="208">
        <f>E86*F86</f>
        <v>0</v>
      </c>
      <c r="H86" s="206"/>
      <c r="I86" s="108"/>
      <c r="J86" s="108"/>
      <c r="K86" s="108"/>
      <c r="L86" s="108"/>
      <c r="M86" s="108"/>
      <c r="N86" s="108"/>
    </row>
    <row r="87" spans="1:14" ht="18.75">
      <c r="A87" s="108"/>
      <c r="B87" s="123"/>
      <c r="C87" s="190" t="s">
        <v>1122</v>
      </c>
      <c r="D87" s="135" t="s">
        <v>2107</v>
      </c>
      <c r="E87" s="124"/>
      <c r="F87" s="377">
        <v>3520</v>
      </c>
      <c r="G87" s="208">
        <f>E87*F87</f>
        <v>0</v>
      </c>
      <c r="H87" s="206"/>
      <c r="I87" s="108"/>
      <c r="J87" s="108"/>
      <c r="K87" s="108"/>
      <c r="L87" s="108"/>
      <c r="M87" s="108"/>
      <c r="N87" s="108"/>
    </row>
    <row r="88" spans="1:14" ht="18.75">
      <c r="A88" s="108"/>
      <c r="B88" s="123"/>
      <c r="C88" s="190" t="s">
        <v>1122</v>
      </c>
      <c r="D88" s="135" t="s">
        <v>2108</v>
      </c>
      <c r="E88" s="124"/>
      <c r="F88" s="377">
        <v>3520</v>
      </c>
      <c r="G88" s="208">
        <f>E88*F88</f>
        <v>0</v>
      </c>
      <c r="H88" s="206"/>
      <c r="I88" s="206"/>
      <c r="J88" s="206"/>
      <c r="K88" s="206"/>
      <c r="L88" s="108"/>
      <c r="M88" s="108"/>
      <c r="N88" s="108"/>
    </row>
    <row r="89" spans="1:14" ht="18.75">
      <c r="A89" s="108"/>
      <c r="B89" s="123"/>
      <c r="C89" s="190" t="s">
        <v>1122</v>
      </c>
      <c r="D89" s="135" t="s">
        <v>2109</v>
      </c>
      <c r="E89" s="124"/>
      <c r="F89" s="377">
        <v>3520</v>
      </c>
      <c r="G89" s="208">
        <f>E89*F89</f>
        <v>0</v>
      </c>
      <c r="H89" s="206"/>
      <c r="I89" s="108"/>
      <c r="J89" s="108"/>
      <c r="K89" s="108"/>
      <c r="L89" s="108"/>
      <c r="M89" s="108"/>
      <c r="N89" s="108"/>
    </row>
    <row r="90" spans="1:14" ht="18.75">
      <c r="A90" s="108"/>
      <c r="B90" s="103" t="s">
        <v>992</v>
      </c>
      <c r="C90" s="123"/>
      <c r="D90" s="123" t="s">
        <v>2110</v>
      </c>
      <c r="E90" s="124"/>
      <c r="F90" s="199"/>
      <c r="G90" s="208"/>
      <c r="H90" s="206"/>
      <c r="I90" s="108"/>
      <c r="J90" s="108"/>
      <c r="K90" s="108"/>
      <c r="L90" s="108"/>
      <c r="M90" s="108"/>
      <c r="N90" s="108"/>
    </row>
    <row r="91" spans="1:14" ht="45">
      <c r="A91" s="108"/>
      <c r="B91" s="123"/>
      <c r="C91" s="123"/>
      <c r="D91" s="136" t="s">
        <v>2111</v>
      </c>
      <c r="E91" s="137"/>
      <c r="F91" s="26">
        <v>7650</v>
      </c>
      <c r="G91" s="208">
        <f>E91*F91</f>
        <v>0</v>
      </c>
      <c r="H91" s="206"/>
      <c r="I91" s="108"/>
      <c r="J91" s="108"/>
      <c r="K91" s="108"/>
      <c r="L91" s="108"/>
      <c r="M91" s="108"/>
      <c r="N91" s="108"/>
    </row>
    <row r="92" spans="1:14" ht="18.75">
      <c r="A92" s="108"/>
      <c r="B92" s="103" t="s">
        <v>994</v>
      </c>
      <c r="C92" s="123"/>
      <c r="D92" s="123" t="s">
        <v>2112</v>
      </c>
      <c r="E92" s="124"/>
      <c r="F92" s="199"/>
      <c r="G92" s="208"/>
      <c r="H92" s="206"/>
      <c r="I92" s="108"/>
      <c r="J92" s="108"/>
      <c r="K92" s="108"/>
      <c r="L92" s="108"/>
      <c r="M92" s="108"/>
      <c r="N92" s="108"/>
    </row>
    <row r="93" spans="1:14" ht="47.25">
      <c r="A93" s="108"/>
      <c r="B93" s="123"/>
      <c r="C93" s="123"/>
      <c r="D93" s="135" t="s">
        <v>2113</v>
      </c>
      <c r="E93" s="9"/>
      <c r="F93" s="212">
        <v>10350</v>
      </c>
      <c r="G93" s="208">
        <f>E93*F93</f>
        <v>0</v>
      </c>
      <c r="H93" s="206"/>
      <c r="I93" s="108"/>
      <c r="J93" s="108"/>
      <c r="K93" s="108"/>
      <c r="L93" s="108"/>
      <c r="M93" s="108"/>
      <c r="N93" s="108"/>
    </row>
    <row r="94" spans="1:14" ht="18.75">
      <c r="A94" s="108"/>
      <c r="B94" s="18" t="s">
        <v>1924</v>
      </c>
      <c r="C94" s="123"/>
      <c r="D94" s="186" t="s">
        <v>1922</v>
      </c>
      <c r="E94" s="9"/>
      <c r="F94" s="212"/>
      <c r="G94" s="208"/>
      <c r="H94" s="206"/>
      <c r="I94" s="108"/>
      <c r="J94" s="108"/>
      <c r="K94" s="108"/>
      <c r="L94" s="108"/>
      <c r="M94" s="108"/>
      <c r="N94" s="108"/>
    </row>
    <row r="95" spans="1:14" ht="18.75">
      <c r="A95" s="108"/>
      <c r="B95" s="123"/>
      <c r="C95" s="123"/>
      <c r="D95" s="135" t="s">
        <v>1925</v>
      </c>
      <c r="E95" s="9"/>
      <c r="F95" s="212">
        <v>6900</v>
      </c>
      <c r="G95" s="208">
        <f>E95*F95</f>
        <v>0</v>
      </c>
      <c r="H95" s="206"/>
      <c r="I95" s="108"/>
      <c r="J95" s="108"/>
      <c r="K95" s="108"/>
      <c r="L95" s="108"/>
      <c r="M95" s="108"/>
      <c r="N95" s="108"/>
    </row>
    <row r="96" spans="1:14" ht="37.5">
      <c r="A96" s="108"/>
      <c r="B96" s="103" t="s">
        <v>995</v>
      </c>
      <c r="C96" s="123"/>
      <c r="D96" s="123" t="s">
        <v>2103</v>
      </c>
      <c r="E96" s="124"/>
      <c r="F96" s="130"/>
      <c r="G96" s="208"/>
      <c r="H96" s="214"/>
      <c r="I96" s="108"/>
      <c r="J96" s="108"/>
      <c r="K96" s="108"/>
      <c r="L96" s="108"/>
      <c r="M96" s="108"/>
      <c r="N96" s="108"/>
    </row>
    <row r="97" spans="1:14" ht="28.5">
      <c r="A97" s="108"/>
      <c r="B97" s="123"/>
      <c r="C97" s="123"/>
      <c r="D97" s="133" t="s">
        <v>1097</v>
      </c>
      <c r="E97" s="124"/>
      <c r="F97" s="212">
        <v>6900</v>
      </c>
      <c r="G97" s="208">
        <f>E97*F97</f>
        <v>0</v>
      </c>
      <c r="H97" s="206"/>
      <c r="I97" s="108"/>
      <c r="J97" s="108"/>
      <c r="K97" s="108"/>
      <c r="L97" s="108"/>
      <c r="M97" s="108"/>
      <c r="N97" s="108"/>
    </row>
    <row r="98" spans="1:14" ht="18.75">
      <c r="A98" s="108"/>
      <c r="B98" s="438" t="s">
        <v>2114</v>
      </c>
      <c r="C98" s="439"/>
      <c r="D98" s="439"/>
      <c r="E98" s="439"/>
      <c r="F98" s="439"/>
      <c r="G98" s="208"/>
      <c r="H98" s="206"/>
      <c r="I98" s="108"/>
      <c r="J98" s="108"/>
      <c r="K98" s="108"/>
      <c r="L98" s="108"/>
      <c r="M98" s="108"/>
      <c r="N98" s="108"/>
    </row>
    <row r="99" spans="1:14" ht="18.75">
      <c r="A99" s="108"/>
      <c r="B99" s="440" t="s">
        <v>2115</v>
      </c>
      <c r="C99" s="441"/>
      <c r="D99" s="441"/>
      <c r="E99" s="441"/>
      <c r="F99" s="441"/>
      <c r="G99" s="208"/>
      <c r="H99" s="206"/>
      <c r="I99" s="108"/>
      <c r="J99" s="108"/>
      <c r="K99" s="108"/>
      <c r="L99" s="108"/>
      <c r="M99" s="108"/>
      <c r="N99" s="108"/>
    </row>
    <row r="100" spans="1:14" ht="18.75">
      <c r="A100" s="108"/>
      <c r="B100" s="103" t="s">
        <v>996</v>
      </c>
      <c r="C100" s="123"/>
      <c r="D100" s="123" t="s">
        <v>2116</v>
      </c>
      <c r="E100" s="124"/>
      <c r="F100" s="125"/>
      <c r="G100" s="208"/>
      <c r="H100" s="206"/>
      <c r="I100" s="108"/>
      <c r="J100" s="108"/>
      <c r="K100" s="108"/>
      <c r="L100" s="108"/>
      <c r="M100" s="108"/>
      <c r="N100" s="108"/>
    </row>
    <row r="101" spans="1:14" ht="18.75">
      <c r="A101" s="108"/>
      <c r="B101" s="138"/>
      <c r="C101" s="123"/>
      <c r="D101" s="131" t="s">
        <v>2117</v>
      </c>
      <c r="E101" s="124"/>
      <c r="F101" s="212">
        <v>1245</v>
      </c>
      <c r="G101" s="208">
        <f>E101*F101</f>
        <v>0</v>
      </c>
      <c r="H101" s="206"/>
      <c r="I101" s="108"/>
      <c r="J101" s="108"/>
      <c r="K101" s="108"/>
      <c r="L101" s="108"/>
      <c r="M101" s="108"/>
      <c r="N101" s="108"/>
    </row>
    <row r="102" spans="1:14" ht="18.75">
      <c r="A102" s="108"/>
      <c r="B102" s="440" t="s">
        <v>569</v>
      </c>
      <c r="C102" s="441"/>
      <c r="D102" s="441"/>
      <c r="E102" s="441"/>
      <c r="F102" s="441"/>
      <c r="G102" s="208"/>
      <c r="H102" s="206"/>
      <c r="I102" s="108"/>
      <c r="J102" s="108"/>
      <c r="K102" s="108"/>
      <c r="L102" s="108"/>
      <c r="M102" s="108"/>
      <c r="N102" s="108"/>
    </row>
    <row r="103" spans="1:14" ht="37.5">
      <c r="A103" s="108"/>
      <c r="B103" s="103" t="s">
        <v>997</v>
      </c>
      <c r="C103" s="123"/>
      <c r="D103" s="123" t="s">
        <v>2118</v>
      </c>
      <c r="E103" s="124"/>
      <c r="F103" s="125"/>
      <c r="G103" s="208"/>
      <c r="H103" s="206"/>
      <c r="I103" s="108"/>
      <c r="J103" s="108"/>
      <c r="K103" s="108"/>
      <c r="L103" s="108"/>
      <c r="M103" s="108"/>
      <c r="N103" s="108"/>
    </row>
    <row r="104" spans="1:14" ht="31.5">
      <c r="A104" s="108"/>
      <c r="B104" s="123"/>
      <c r="C104" s="145" t="s">
        <v>2080</v>
      </c>
      <c r="D104" s="141" t="s">
        <v>2119</v>
      </c>
      <c r="E104" s="124"/>
      <c r="F104" s="212">
        <v>1760</v>
      </c>
      <c r="G104" s="208">
        <f t="shared" ref="G104:G170" si="2">E104*F104</f>
        <v>0</v>
      </c>
      <c r="H104" s="206"/>
      <c r="I104" s="108"/>
      <c r="J104" s="108"/>
      <c r="K104" s="108"/>
      <c r="L104" s="108"/>
      <c r="M104" s="108"/>
      <c r="N104" s="108"/>
    </row>
    <row r="105" spans="1:14" ht="31.5">
      <c r="A105" s="108"/>
      <c r="B105" s="123"/>
      <c r="C105" s="145" t="s">
        <v>2080</v>
      </c>
      <c r="D105" s="141" t="s">
        <v>2120</v>
      </c>
      <c r="E105" s="124"/>
      <c r="F105" s="212">
        <v>3300</v>
      </c>
      <c r="G105" s="208">
        <f t="shared" si="2"/>
        <v>0</v>
      </c>
      <c r="H105" s="206"/>
      <c r="I105" s="108"/>
      <c r="J105" s="108"/>
      <c r="K105" s="108"/>
      <c r="L105" s="108"/>
      <c r="M105" s="108"/>
      <c r="N105" s="108"/>
    </row>
    <row r="106" spans="1:14" ht="18.75">
      <c r="A106" s="108"/>
      <c r="B106" s="123"/>
      <c r="C106" s="145" t="s">
        <v>2080</v>
      </c>
      <c r="D106" s="141" t="s">
        <v>2121</v>
      </c>
      <c r="E106" s="124"/>
      <c r="F106" s="212">
        <v>1760</v>
      </c>
      <c r="G106" s="208">
        <f t="shared" si="2"/>
        <v>0</v>
      </c>
      <c r="H106" s="206"/>
      <c r="I106" s="108"/>
      <c r="J106" s="108"/>
      <c r="K106" s="108"/>
      <c r="L106" s="108"/>
      <c r="M106" s="108"/>
      <c r="N106" s="108"/>
    </row>
    <row r="107" spans="1:14" ht="31.5">
      <c r="A107" s="108"/>
      <c r="B107" s="123"/>
      <c r="C107" s="145" t="s">
        <v>2080</v>
      </c>
      <c r="D107" s="141" t="s">
        <v>2122</v>
      </c>
      <c r="E107" s="124"/>
      <c r="F107" s="212">
        <v>1980</v>
      </c>
      <c r="G107" s="208">
        <f t="shared" si="2"/>
        <v>0</v>
      </c>
      <c r="H107" s="206"/>
      <c r="I107" s="108"/>
      <c r="J107" s="108"/>
      <c r="K107" s="108"/>
      <c r="L107" s="108"/>
      <c r="M107" s="108"/>
      <c r="N107" s="108"/>
    </row>
    <row r="108" spans="1:14" ht="31.5">
      <c r="A108" s="108"/>
      <c r="B108" s="123"/>
      <c r="C108" s="146"/>
      <c r="D108" s="141" t="s">
        <v>2123</v>
      </c>
      <c r="E108" s="124"/>
      <c r="F108" s="376">
        <v>2700</v>
      </c>
      <c r="G108" s="208">
        <f t="shared" si="2"/>
        <v>0</v>
      </c>
      <c r="H108" s="206"/>
      <c r="I108" s="108"/>
      <c r="J108" s="108"/>
      <c r="K108" s="108"/>
      <c r="L108" s="108"/>
      <c r="M108" s="108"/>
      <c r="N108" s="108"/>
    </row>
    <row r="109" spans="1:14" ht="18.75">
      <c r="A109" s="108"/>
      <c r="B109" s="103" t="s">
        <v>1570</v>
      </c>
      <c r="C109" s="123"/>
      <c r="D109" s="123" t="s">
        <v>2124</v>
      </c>
      <c r="E109" s="124"/>
      <c r="F109" s="126"/>
      <c r="G109" s="208"/>
      <c r="H109" s="206"/>
      <c r="I109" s="108"/>
      <c r="J109" s="108"/>
      <c r="K109" s="108"/>
      <c r="L109" s="108"/>
      <c r="M109" s="108"/>
      <c r="N109" s="108"/>
    </row>
    <row r="110" spans="1:14" ht="31.5">
      <c r="A110" s="108"/>
      <c r="B110" s="123"/>
      <c r="C110" s="146"/>
      <c r="D110" s="141" t="s">
        <v>2125</v>
      </c>
      <c r="E110" s="142"/>
      <c r="F110" s="212">
        <v>1650</v>
      </c>
      <c r="G110" s="208">
        <f t="shared" si="2"/>
        <v>0</v>
      </c>
      <c r="H110" s="206"/>
      <c r="I110" s="108"/>
      <c r="J110" s="108"/>
      <c r="K110" s="108"/>
      <c r="L110" s="108"/>
      <c r="M110" s="108"/>
      <c r="N110" s="108"/>
    </row>
    <row r="111" spans="1:14" ht="18.75">
      <c r="A111" s="108"/>
      <c r="B111" s="103" t="s">
        <v>1571</v>
      </c>
      <c r="C111" s="123"/>
      <c r="D111" s="123" t="s">
        <v>2126</v>
      </c>
      <c r="E111" s="124"/>
      <c r="F111" s="125"/>
      <c r="G111" s="208"/>
      <c r="H111" s="206"/>
      <c r="I111" s="108"/>
      <c r="J111" s="108"/>
      <c r="K111" s="108"/>
      <c r="L111" s="108"/>
      <c r="M111" s="108"/>
      <c r="N111" s="108"/>
    </row>
    <row r="112" spans="1:14" ht="18.75">
      <c r="A112" s="108"/>
      <c r="B112" s="123"/>
      <c r="C112" s="145"/>
      <c r="D112" s="141" t="s">
        <v>2127</v>
      </c>
      <c r="E112" s="124"/>
      <c r="F112" s="26">
        <v>70</v>
      </c>
      <c r="G112" s="208">
        <f t="shared" si="2"/>
        <v>0</v>
      </c>
      <c r="H112" s="206"/>
      <c r="I112" s="108"/>
      <c r="J112" s="108"/>
      <c r="K112" s="108"/>
      <c r="L112" s="108"/>
      <c r="M112" s="108"/>
      <c r="N112" s="108"/>
    </row>
    <row r="113" spans="1:14" ht="18.75">
      <c r="A113" s="108"/>
      <c r="B113" s="123"/>
      <c r="C113" s="145"/>
      <c r="D113" s="141" t="s">
        <v>2128</v>
      </c>
      <c r="E113" s="124"/>
      <c r="F113" s="26">
        <v>70</v>
      </c>
      <c r="G113" s="208">
        <f t="shared" si="2"/>
        <v>0</v>
      </c>
      <c r="H113" s="206"/>
      <c r="I113" s="108"/>
      <c r="J113" s="108"/>
      <c r="K113" s="108"/>
      <c r="L113" s="108"/>
      <c r="M113" s="108"/>
      <c r="N113" s="108"/>
    </row>
    <row r="114" spans="1:14" ht="18.75">
      <c r="A114" s="108"/>
      <c r="B114" s="123"/>
      <c r="C114" s="145"/>
      <c r="D114" s="141" t="s">
        <v>2129</v>
      </c>
      <c r="E114" s="124"/>
      <c r="F114" s="26">
        <v>70</v>
      </c>
      <c r="G114" s="208">
        <f t="shared" si="2"/>
        <v>0</v>
      </c>
      <c r="H114" s="206"/>
      <c r="I114" s="108"/>
      <c r="J114" s="108"/>
      <c r="K114" s="108"/>
      <c r="L114" s="108"/>
      <c r="M114" s="108"/>
      <c r="N114" s="108"/>
    </row>
    <row r="115" spans="1:14" ht="18.75">
      <c r="A115" s="108"/>
      <c r="B115" s="123"/>
      <c r="C115" s="145"/>
      <c r="D115" s="141" t="s">
        <v>2130</v>
      </c>
      <c r="E115" s="124"/>
      <c r="F115" s="26">
        <v>70</v>
      </c>
      <c r="G115" s="208">
        <f t="shared" si="2"/>
        <v>0</v>
      </c>
      <c r="H115" s="206"/>
      <c r="I115" s="108"/>
      <c r="J115" s="108"/>
      <c r="K115" s="108"/>
      <c r="L115" s="108"/>
      <c r="M115" s="108"/>
      <c r="N115" s="108"/>
    </row>
    <row r="116" spans="1:14" ht="18.75">
      <c r="A116" s="108"/>
      <c r="B116" s="123"/>
      <c r="C116" s="145"/>
      <c r="D116" s="141" t="s">
        <v>2131</v>
      </c>
      <c r="E116" s="124"/>
      <c r="F116" s="26">
        <v>70</v>
      </c>
      <c r="G116" s="208">
        <f t="shared" si="2"/>
        <v>0</v>
      </c>
      <c r="H116" s="206"/>
      <c r="I116" s="108"/>
      <c r="J116" s="108"/>
      <c r="K116" s="108"/>
      <c r="L116" s="108"/>
      <c r="M116" s="108"/>
      <c r="N116" s="108"/>
    </row>
    <row r="117" spans="1:14" ht="18.75">
      <c r="A117" s="108"/>
      <c r="B117" s="123"/>
      <c r="C117" s="145"/>
      <c r="D117" s="141" t="s">
        <v>2132</v>
      </c>
      <c r="E117" s="124"/>
      <c r="F117" s="26">
        <v>70</v>
      </c>
      <c r="G117" s="208">
        <f t="shared" si="2"/>
        <v>0</v>
      </c>
      <c r="H117" s="206"/>
      <c r="I117" s="108"/>
      <c r="J117" s="108"/>
      <c r="K117" s="108"/>
      <c r="L117" s="108"/>
      <c r="M117" s="108"/>
      <c r="N117" s="108"/>
    </row>
    <row r="118" spans="1:14" ht="18.75">
      <c r="A118" s="108"/>
      <c r="B118" s="123"/>
      <c r="C118" s="145"/>
      <c r="D118" s="141" t="s">
        <v>2133</v>
      </c>
      <c r="E118" s="124"/>
      <c r="F118" s="26">
        <v>70</v>
      </c>
      <c r="G118" s="208">
        <f t="shared" si="2"/>
        <v>0</v>
      </c>
      <c r="H118" s="206"/>
      <c r="I118" s="108"/>
      <c r="J118" s="108"/>
      <c r="K118" s="108"/>
      <c r="L118" s="108"/>
      <c r="M118" s="108"/>
      <c r="N118" s="108"/>
    </row>
    <row r="119" spans="1:14" ht="18.75">
      <c r="A119" s="108"/>
      <c r="B119" s="123"/>
      <c r="C119" s="145"/>
      <c r="D119" s="141" t="s">
        <v>2134</v>
      </c>
      <c r="E119" s="124"/>
      <c r="F119" s="26">
        <v>70</v>
      </c>
      <c r="G119" s="208">
        <f t="shared" si="2"/>
        <v>0</v>
      </c>
      <c r="H119" s="206"/>
      <c r="I119" s="108"/>
      <c r="J119" s="108"/>
      <c r="K119" s="108"/>
      <c r="L119" s="108"/>
      <c r="M119" s="108"/>
      <c r="N119" s="108"/>
    </row>
    <row r="120" spans="1:14" ht="18.75">
      <c r="A120" s="108"/>
      <c r="B120" s="123"/>
      <c r="C120" s="145"/>
      <c r="D120" s="141" t="s">
        <v>2135</v>
      </c>
      <c r="E120" s="124"/>
      <c r="F120" s="26">
        <v>70</v>
      </c>
      <c r="G120" s="208">
        <f t="shared" si="2"/>
        <v>0</v>
      </c>
      <c r="H120" s="206"/>
      <c r="I120" s="108"/>
      <c r="J120" s="108"/>
      <c r="K120" s="108"/>
      <c r="L120" s="108"/>
      <c r="M120" s="108"/>
      <c r="N120" s="108"/>
    </row>
    <row r="121" spans="1:14" ht="18.75">
      <c r="A121" s="108"/>
      <c r="B121" s="123"/>
      <c r="C121" s="145"/>
      <c r="D121" s="141" t="s">
        <v>2136</v>
      </c>
      <c r="E121" s="124"/>
      <c r="F121" s="26">
        <v>70</v>
      </c>
      <c r="G121" s="208">
        <f t="shared" si="2"/>
        <v>0</v>
      </c>
      <c r="H121" s="206"/>
      <c r="I121" s="108"/>
      <c r="J121" s="108"/>
      <c r="K121" s="108"/>
      <c r="L121" s="108"/>
      <c r="M121" s="108"/>
      <c r="N121" s="108"/>
    </row>
    <row r="122" spans="1:14" ht="18.75">
      <c r="A122" s="108"/>
      <c r="B122" s="123"/>
      <c r="C122" s="145"/>
      <c r="D122" s="141" t="s">
        <v>2137</v>
      </c>
      <c r="E122" s="124"/>
      <c r="F122" s="26">
        <v>70</v>
      </c>
      <c r="G122" s="208">
        <f t="shared" si="2"/>
        <v>0</v>
      </c>
      <c r="H122" s="206"/>
      <c r="I122" s="108"/>
      <c r="J122" s="108"/>
      <c r="K122" s="108"/>
      <c r="L122" s="108"/>
      <c r="M122" s="108"/>
      <c r="N122" s="108"/>
    </row>
    <row r="123" spans="1:14" ht="18.75">
      <c r="A123" s="108"/>
      <c r="B123" s="123"/>
      <c r="C123" s="145"/>
      <c r="D123" s="141" t="s">
        <v>2138</v>
      </c>
      <c r="E123" s="124"/>
      <c r="F123" s="26">
        <v>70</v>
      </c>
      <c r="G123" s="208">
        <f t="shared" si="2"/>
        <v>0</v>
      </c>
      <c r="H123" s="206"/>
      <c r="I123" s="108"/>
      <c r="J123" s="108"/>
      <c r="K123" s="108"/>
      <c r="L123" s="108"/>
      <c r="M123" s="108"/>
      <c r="N123" s="108"/>
    </row>
    <row r="124" spans="1:14" ht="18.75">
      <c r="A124" s="108"/>
      <c r="B124" s="103" t="s">
        <v>1572</v>
      </c>
      <c r="C124" s="123"/>
      <c r="D124" s="123" t="s">
        <v>2139</v>
      </c>
      <c r="E124" s="124"/>
      <c r="F124" s="125"/>
      <c r="G124" s="208"/>
      <c r="H124" s="206"/>
      <c r="I124" s="108"/>
      <c r="J124" s="108"/>
      <c r="K124" s="108"/>
      <c r="L124" s="108"/>
      <c r="M124" s="108"/>
      <c r="N124" s="108"/>
    </row>
    <row r="125" spans="1:14" ht="30.75">
      <c r="A125" s="108"/>
      <c r="B125" s="123"/>
      <c r="C125" s="123"/>
      <c r="D125" s="288" t="s">
        <v>2140</v>
      </c>
      <c r="E125" s="124"/>
      <c r="F125" s="26">
        <v>576</v>
      </c>
      <c r="G125" s="208">
        <f t="shared" si="2"/>
        <v>0</v>
      </c>
      <c r="H125" s="206"/>
      <c r="I125" s="108"/>
      <c r="J125" s="108"/>
      <c r="K125" s="108"/>
      <c r="L125" s="108"/>
      <c r="M125" s="108"/>
      <c r="N125" s="108"/>
    </row>
    <row r="126" spans="1:14" ht="30.75">
      <c r="A126" s="108"/>
      <c r="B126" s="123"/>
      <c r="C126" s="123"/>
      <c r="D126" s="289" t="s">
        <v>1597</v>
      </c>
      <c r="E126" s="124"/>
      <c r="F126" s="26">
        <v>375</v>
      </c>
      <c r="G126" s="208">
        <f t="shared" si="2"/>
        <v>0</v>
      </c>
      <c r="H126" s="206"/>
      <c r="I126" s="108"/>
      <c r="J126" s="108"/>
      <c r="K126" s="108"/>
      <c r="L126" s="108"/>
      <c r="M126" s="108"/>
      <c r="N126" s="108"/>
    </row>
    <row r="127" spans="1:14" ht="18.75">
      <c r="A127" s="108"/>
      <c r="B127" s="123"/>
      <c r="C127" s="123"/>
      <c r="D127" s="139"/>
      <c r="E127" s="124"/>
      <c r="F127" s="140"/>
      <c r="G127" s="208"/>
      <c r="H127" s="206"/>
      <c r="I127" s="108"/>
      <c r="J127" s="108"/>
      <c r="K127" s="108"/>
      <c r="L127" s="108"/>
      <c r="M127" s="108"/>
      <c r="N127" s="108"/>
    </row>
    <row r="128" spans="1:14" ht="18.75">
      <c r="A128" s="108"/>
      <c r="B128" s="440" t="s">
        <v>2099</v>
      </c>
      <c r="C128" s="441"/>
      <c r="D128" s="441"/>
      <c r="E128" s="441"/>
      <c r="F128" s="441"/>
      <c r="G128" s="208"/>
      <c r="H128" s="206"/>
      <c r="I128" s="108"/>
      <c r="J128" s="108"/>
      <c r="K128" s="108"/>
      <c r="L128" s="108"/>
      <c r="M128" s="108"/>
      <c r="N128" s="108"/>
    </row>
    <row r="129" spans="1:14" ht="18.75">
      <c r="A129" s="108"/>
      <c r="B129" s="103" t="s">
        <v>1573</v>
      </c>
      <c r="C129" s="123"/>
      <c r="D129" s="123" t="s">
        <v>2141</v>
      </c>
      <c r="E129" s="124"/>
      <c r="F129" s="125"/>
      <c r="G129" s="208"/>
      <c r="H129" s="206"/>
      <c r="I129" s="108"/>
      <c r="J129" s="108"/>
      <c r="K129" s="108"/>
      <c r="L129" s="108"/>
      <c r="M129" s="108"/>
      <c r="N129" s="108"/>
    </row>
    <row r="130" spans="1:14" ht="18.75">
      <c r="A130" s="108"/>
      <c r="B130" s="127"/>
      <c r="C130" s="127"/>
      <c r="D130" s="185" t="s">
        <v>2142</v>
      </c>
      <c r="E130" s="23"/>
      <c r="F130" s="158">
        <v>2961</v>
      </c>
      <c r="G130" s="208">
        <f t="shared" si="2"/>
        <v>0</v>
      </c>
      <c r="H130" s="206"/>
      <c r="I130" s="108"/>
      <c r="J130" s="108"/>
      <c r="K130" s="108"/>
      <c r="L130" s="108"/>
      <c r="M130" s="108"/>
      <c r="N130" s="108"/>
    </row>
    <row r="131" spans="1:14" ht="18.75">
      <c r="A131" s="108"/>
      <c r="B131" s="127"/>
      <c r="C131" s="127"/>
      <c r="D131" s="185" t="s">
        <v>811</v>
      </c>
      <c r="E131" s="23"/>
      <c r="F131" s="158">
        <v>34300</v>
      </c>
      <c r="G131" s="208">
        <f t="shared" si="2"/>
        <v>0</v>
      </c>
      <c r="H131" s="206"/>
      <c r="I131" s="108"/>
      <c r="J131" s="108"/>
      <c r="K131" s="108"/>
      <c r="L131" s="108"/>
      <c r="M131" s="108"/>
      <c r="N131" s="108"/>
    </row>
    <row r="132" spans="1:14" ht="18.75">
      <c r="A132" s="108"/>
      <c r="B132" s="127" t="s">
        <v>1926</v>
      </c>
      <c r="C132" s="127"/>
      <c r="D132" s="290" t="s">
        <v>1927</v>
      </c>
      <c r="E132" s="23"/>
      <c r="F132" s="158"/>
      <c r="G132" s="208"/>
      <c r="H132" s="206"/>
      <c r="I132" s="108"/>
      <c r="J132" s="108"/>
      <c r="K132" s="108"/>
      <c r="L132" s="108"/>
      <c r="M132" s="108"/>
      <c r="N132" s="108"/>
    </row>
    <row r="133" spans="1:14" ht="27.75" customHeight="1">
      <c r="A133" s="108"/>
      <c r="B133" s="127"/>
      <c r="C133" s="127"/>
      <c r="D133" s="185" t="s">
        <v>1928</v>
      </c>
      <c r="E133" s="143"/>
      <c r="F133" s="128">
        <v>1675</v>
      </c>
      <c r="G133" s="208">
        <f t="shared" si="2"/>
        <v>0</v>
      </c>
      <c r="H133" s="206"/>
      <c r="I133" s="108"/>
      <c r="J133" s="108"/>
      <c r="K133" s="108"/>
      <c r="L133" s="108"/>
      <c r="M133" s="108"/>
      <c r="N133" s="108"/>
    </row>
    <row r="134" spans="1:14" ht="18.75">
      <c r="A134" s="108"/>
      <c r="B134" s="215"/>
      <c r="C134" s="426" t="s">
        <v>812</v>
      </c>
      <c r="D134" s="426"/>
      <c r="E134" s="426"/>
      <c r="F134" s="426"/>
      <c r="G134" s="208"/>
      <c r="H134" s="206"/>
      <c r="I134" s="108"/>
      <c r="J134" s="108"/>
      <c r="K134" s="108"/>
      <c r="L134" s="108"/>
      <c r="M134" s="108"/>
      <c r="N134" s="108"/>
    </row>
    <row r="135" spans="1:14" ht="18.75">
      <c r="A135" s="108"/>
      <c r="B135" s="215"/>
      <c r="C135" s="426" t="s">
        <v>813</v>
      </c>
      <c r="D135" s="426"/>
      <c r="E135" s="426"/>
      <c r="F135" s="426"/>
      <c r="G135" s="208"/>
      <c r="H135" s="206"/>
      <c r="I135" s="108"/>
      <c r="J135" s="108"/>
      <c r="K135" s="108"/>
      <c r="L135" s="108"/>
      <c r="M135" s="108"/>
      <c r="N135" s="108"/>
    </row>
    <row r="136" spans="1:14" ht="18.75">
      <c r="A136" s="108"/>
      <c r="B136" s="215"/>
      <c r="C136" s="423" t="s">
        <v>571</v>
      </c>
      <c r="D136" s="423"/>
      <c r="E136" s="423"/>
      <c r="F136" s="423"/>
      <c r="G136" s="208"/>
      <c r="H136" s="206"/>
      <c r="I136" s="108"/>
      <c r="J136" s="108"/>
      <c r="K136" s="108"/>
      <c r="L136" s="108"/>
      <c r="M136" s="108"/>
      <c r="N136" s="108"/>
    </row>
    <row r="137" spans="1:14" ht="18.75">
      <c r="A137" s="108"/>
      <c r="B137" s="103" t="s">
        <v>1574</v>
      </c>
      <c r="C137" s="123"/>
      <c r="D137" s="123" t="s">
        <v>814</v>
      </c>
      <c r="E137" s="124"/>
      <c r="F137" s="216">
        <v>4485</v>
      </c>
      <c r="G137" s="208">
        <f t="shared" si="2"/>
        <v>0</v>
      </c>
      <c r="H137" s="206"/>
      <c r="I137" s="108"/>
      <c r="J137" s="108"/>
      <c r="K137" s="108"/>
      <c r="L137" s="108"/>
      <c r="M137" s="108"/>
      <c r="N137" s="108"/>
    </row>
    <row r="138" spans="1:14" ht="78.75">
      <c r="A138" s="108"/>
      <c r="B138" s="215"/>
      <c r="C138" s="123"/>
      <c r="D138" s="18" t="s">
        <v>958</v>
      </c>
      <c r="E138" s="124"/>
      <c r="F138" s="130"/>
      <c r="G138" s="208"/>
      <c r="H138" s="206"/>
      <c r="I138" s="108"/>
      <c r="J138" s="108"/>
      <c r="K138" s="108"/>
      <c r="L138" s="108"/>
      <c r="M138" s="108"/>
      <c r="N138" s="108"/>
    </row>
    <row r="139" spans="1:14" ht="18.75">
      <c r="A139" s="108"/>
      <c r="B139" s="215"/>
      <c r="C139" s="423" t="s">
        <v>815</v>
      </c>
      <c r="D139" s="423"/>
      <c r="E139" s="423"/>
      <c r="F139" s="423"/>
      <c r="G139" s="208"/>
      <c r="H139" s="206"/>
      <c r="I139" s="108"/>
      <c r="J139" s="108"/>
      <c r="K139" s="108"/>
      <c r="L139" s="108"/>
      <c r="M139" s="108"/>
      <c r="N139" s="108"/>
    </row>
    <row r="140" spans="1:14" ht="18.75">
      <c r="A140" s="108"/>
      <c r="B140" s="103" t="s">
        <v>1575</v>
      </c>
      <c r="C140" s="217"/>
      <c r="D140" s="123" t="s">
        <v>816</v>
      </c>
      <c r="E140" s="124"/>
      <c r="F140" s="216">
        <v>500</v>
      </c>
      <c r="G140" s="208">
        <f t="shared" si="2"/>
        <v>0</v>
      </c>
      <c r="H140" s="206"/>
      <c r="I140" s="108"/>
      <c r="J140" s="108"/>
      <c r="K140" s="108"/>
      <c r="L140" s="108"/>
      <c r="M140" s="108"/>
      <c r="N140" s="108"/>
    </row>
    <row r="141" spans="1:14" ht="18.75">
      <c r="A141" s="108"/>
      <c r="B141" s="123"/>
      <c r="C141" s="217"/>
      <c r="D141" s="187" t="s">
        <v>817</v>
      </c>
      <c r="E141" s="124"/>
      <c r="F141" s="216"/>
      <c r="G141" s="208"/>
      <c r="H141" s="206"/>
      <c r="I141" s="108"/>
      <c r="J141" s="108"/>
      <c r="K141" s="108"/>
      <c r="L141" s="108"/>
      <c r="M141" s="108"/>
      <c r="N141" s="108"/>
    </row>
    <row r="142" spans="1:14" ht="18.75">
      <c r="A142" s="108"/>
      <c r="B142" s="103" t="s">
        <v>1576</v>
      </c>
      <c r="C142" s="217"/>
      <c r="D142" s="186" t="s">
        <v>818</v>
      </c>
      <c r="E142" s="124"/>
      <c r="F142" s="216">
        <v>1355</v>
      </c>
      <c r="G142" s="208">
        <f t="shared" si="2"/>
        <v>0</v>
      </c>
      <c r="H142" s="206"/>
      <c r="I142" s="108"/>
      <c r="J142" s="108"/>
      <c r="K142" s="108"/>
      <c r="L142" s="108"/>
      <c r="M142" s="108"/>
      <c r="N142" s="108"/>
    </row>
    <row r="143" spans="1:14" ht="18.75">
      <c r="A143" s="108"/>
      <c r="B143" s="123"/>
      <c r="C143" s="217"/>
      <c r="D143" s="187" t="s">
        <v>819</v>
      </c>
      <c r="E143" s="124"/>
      <c r="F143" s="216"/>
      <c r="G143" s="208"/>
      <c r="H143" s="206"/>
      <c r="I143" s="108"/>
      <c r="J143" s="108"/>
      <c r="K143" s="108"/>
      <c r="L143" s="108"/>
      <c r="M143" s="108"/>
      <c r="N143" s="108"/>
    </row>
    <row r="144" spans="1:14" ht="18.75">
      <c r="A144" s="108"/>
      <c r="B144" s="103" t="s">
        <v>1577</v>
      </c>
      <c r="C144" s="217"/>
      <c r="D144" s="123" t="s">
        <v>820</v>
      </c>
      <c r="E144" s="124"/>
      <c r="F144" s="216">
        <v>1705</v>
      </c>
      <c r="G144" s="208">
        <f t="shared" si="2"/>
        <v>0</v>
      </c>
      <c r="H144" s="206"/>
      <c r="I144" s="108"/>
      <c r="J144" s="108"/>
      <c r="K144" s="108"/>
      <c r="L144" s="108"/>
      <c r="M144" s="108"/>
      <c r="N144" s="108"/>
    </row>
    <row r="145" spans="1:14" ht="15.75">
      <c r="A145" s="108"/>
      <c r="B145" s="433"/>
      <c r="C145" s="218"/>
      <c r="D145" s="436" t="s">
        <v>821</v>
      </c>
      <c r="E145" s="434"/>
      <c r="F145" s="437"/>
      <c r="G145" s="208"/>
      <c r="H145" s="206"/>
      <c r="I145" s="108"/>
      <c r="J145" s="108"/>
      <c r="K145" s="108"/>
      <c r="L145" s="108"/>
      <c r="M145" s="108"/>
      <c r="N145" s="108"/>
    </row>
    <row r="146" spans="1:14" ht="15.75">
      <c r="A146" s="108"/>
      <c r="B146" s="433"/>
      <c r="C146" s="218"/>
      <c r="D146" s="436"/>
      <c r="E146" s="434"/>
      <c r="F146" s="437"/>
      <c r="G146" s="208"/>
      <c r="H146" s="206"/>
      <c r="I146" s="108"/>
      <c r="J146" s="108"/>
      <c r="K146" s="108"/>
      <c r="L146" s="108"/>
      <c r="M146" s="108"/>
      <c r="N146" s="108"/>
    </row>
    <row r="147" spans="1:14" ht="18.75">
      <c r="A147" s="108"/>
      <c r="B147" s="103" t="s">
        <v>1578</v>
      </c>
      <c r="C147" s="218"/>
      <c r="D147" s="123" t="s">
        <v>822</v>
      </c>
      <c r="E147" s="124"/>
      <c r="F147" s="216">
        <v>756</v>
      </c>
      <c r="G147" s="208">
        <f t="shared" si="2"/>
        <v>0</v>
      </c>
      <c r="H147" s="206"/>
      <c r="I147" s="108"/>
      <c r="J147" s="108"/>
      <c r="K147" s="108"/>
      <c r="L147" s="108"/>
      <c r="M147" s="108"/>
      <c r="N147" s="108"/>
    </row>
    <row r="148" spans="1:14" ht="15.75">
      <c r="A148" s="108"/>
      <c r="B148" s="433"/>
      <c r="C148" s="218"/>
      <c r="D148" s="189" t="s">
        <v>823</v>
      </c>
      <c r="E148" s="434"/>
      <c r="F148" s="435"/>
      <c r="G148" s="208"/>
      <c r="H148" s="206"/>
      <c r="I148" s="108"/>
      <c r="J148" s="108"/>
      <c r="K148" s="108"/>
      <c r="L148" s="108"/>
      <c r="M148" s="108"/>
      <c r="N148" s="108"/>
    </row>
    <row r="149" spans="1:14" ht="75">
      <c r="A149" s="108"/>
      <c r="B149" s="433"/>
      <c r="C149" s="218"/>
      <c r="D149" s="189" t="s">
        <v>824</v>
      </c>
      <c r="E149" s="434"/>
      <c r="F149" s="435"/>
      <c r="G149" s="208"/>
      <c r="H149" s="206"/>
      <c r="I149" s="108"/>
      <c r="J149" s="108"/>
      <c r="K149" s="108"/>
      <c r="L149" s="108"/>
      <c r="M149" s="108"/>
      <c r="N149" s="108"/>
    </row>
    <row r="150" spans="1:14" ht="15.75">
      <c r="A150" s="108"/>
      <c r="B150" s="172"/>
      <c r="C150" s="432" t="s">
        <v>569</v>
      </c>
      <c r="D150" s="432"/>
      <c r="E150" s="432"/>
      <c r="F150" s="432"/>
      <c r="G150" s="208"/>
      <c r="H150" s="206"/>
      <c r="I150" s="108"/>
      <c r="J150" s="108"/>
      <c r="K150" s="108"/>
      <c r="L150" s="108"/>
      <c r="M150" s="108"/>
      <c r="N150" s="108"/>
    </row>
    <row r="151" spans="1:14" ht="18.75">
      <c r="A151" s="108"/>
      <c r="B151" s="103" t="s">
        <v>1579</v>
      </c>
      <c r="C151" s="217"/>
      <c r="D151" s="123" t="s">
        <v>825</v>
      </c>
      <c r="E151" s="124"/>
      <c r="F151" s="130"/>
      <c r="G151" s="208"/>
      <c r="H151" s="219"/>
      <c r="I151" s="156"/>
      <c r="J151" s="156"/>
      <c r="K151" s="156"/>
      <c r="L151" s="156"/>
      <c r="M151" s="156"/>
      <c r="N151" s="156"/>
    </row>
    <row r="152" spans="1:14" ht="18.75">
      <c r="A152" s="108"/>
      <c r="B152" s="123"/>
      <c r="C152" s="217"/>
      <c r="D152" s="187" t="s">
        <v>826</v>
      </c>
      <c r="E152" s="124"/>
      <c r="F152" s="161">
        <v>1760</v>
      </c>
      <c r="G152" s="208">
        <f t="shared" si="2"/>
        <v>0</v>
      </c>
      <c r="H152" s="219"/>
      <c r="I152" s="156"/>
      <c r="J152" s="156"/>
      <c r="K152" s="156"/>
      <c r="L152" s="156"/>
      <c r="M152" s="156"/>
      <c r="N152" s="156"/>
    </row>
    <row r="153" spans="1:14" ht="18.75">
      <c r="A153" s="108"/>
      <c r="B153" s="123"/>
      <c r="C153" s="217"/>
      <c r="D153" s="220" t="s">
        <v>827</v>
      </c>
      <c r="E153" s="124"/>
      <c r="F153" s="161">
        <v>1760</v>
      </c>
      <c r="G153" s="208">
        <f t="shared" si="2"/>
        <v>0</v>
      </c>
      <c r="H153" s="219"/>
      <c r="I153" s="156"/>
      <c r="J153" s="156"/>
      <c r="K153" s="156"/>
      <c r="L153" s="156"/>
      <c r="M153" s="156"/>
      <c r="N153" s="156"/>
    </row>
    <row r="154" spans="1:14" ht="18.75">
      <c r="A154" s="108"/>
      <c r="B154" s="123"/>
      <c r="C154" s="217"/>
      <c r="D154" s="220" t="s">
        <v>828</v>
      </c>
      <c r="E154" s="124"/>
      <c r="F154" s="161">
        <v>1760</v>
      </c>
      <c r="G154" s="208">
        <f t="shared" si="2"/>
        <v>0</v>
      </c>
      <c r="H154" s="219"/>
      <c r="I154" s="156"/>
      <c r="J154" s="156"/>
      <c r="K154" s="156"/>
      <c r="L154" s="156"/>
      <c r="M154" s="156"/>
      <c r="N154" s="156"/>
    </row>
    <row r="155" spans="1:14" ht="18.75">
      <c r="A155" s="108"/>
      <c r="B155" s="123"/>
      <c r="C155" s="217"/>
      <c r="D155" s="220" t="s">
        <v>829</v>
      </c>
      <c r="E155" s="124"/>
      <c r="F155" s="161">
        <v>1760</v>
      </c>
      <c r="G155" s="208">
        <f t="shared" si="2"/>
        <v>0</v>
      </c>
      <c r="H155" s="219"/>
      <c r="I155" s="156"/>
      <c r="J155" s="156"/>
      <c r="K155" s="156"/>
      <c r="L155" s="156"/>
      <c r="M155" s="156"/>
      <c r="N155" s="156"/>
    </row>
    <row r="156" spans="1:14" ht="18.75">
      <c r="A156" s="108"/>
      <c r="B156" s="103" t="s">
        <v>1580</v>
      </c>
      <c r="C156" s="217"/>
      <c r="D156" s="186" t="s">
        <v>830</v>
      </c>
      <c r="E156" s="124"/>
      <c r="F156" s="216"/>
      <c r="G156" s="208"/>
      <c r="H156" s="219"/>
      <c r="I156" s="156"/>
      <c r="J156" s="156"/>
      <c r="K156" s="156"/>
      <c r="L156" s="156"/>
      <c r="M156" s="156"/>
      <c r="N156" s="156"/>
    </row>
    <row r="157" spans="1:14" ht="18.75">
      <c r="A157" s="108"/>
      <c r="B157" s="123"/>
      <c r="C157" s="217"/>
      <c r="D157" s="159" t="s">
        <v>831</v>
      </c>
      <c r="E157" s="124"/>
      <c r="F157" s="221">
        <v>1220</v>
      </c>
      <c r="G157" s="208">
        <f t="shared" si="2"/>
        <v>0</v>
      </c>
      <c r="H157" s="219"/>
      <c r="I157" s="156"/>
      <c r="J157" s="156"/>
      <c r="K157" s="156"/>
      <c r="L157" s="156"/>
      <c r="M157" s="156"/>
      <c r="N157" s="156"/>
    </row>
    <row r="158" spans="1:14" ht="18.75">
      <c r="A158" s="108"/>
      <c r="B158" s="123"/>
      <c r="C158" s="217"/>
      <c r="D158" s="159" t="s">
        <v>832</v>
      </c>
      <c r="E158" s="124"/>
      <c r="F158" s="221">
        <v>975</v>
      </c>
      <c r="G158" s="208">
        <f t="shared" si="2"/>
        <v>0</v>
      </c>
      <c r="H158" s="219"/>
      <c r="I158" s="156"/>
      <c r="J158" s="156"/>
      <c r="K158" s="156"/>
      <c r="L158" s="156"/>
      <c r="M158" s="156"/>
      <c r="N158" s="156"/>
    </row>
    <row r="159" spans="1:14" ht="18.75">
      <c r="A159" s="108"/>
      <c r="B159" s="123"/>
      <c r="C159" s="217"/>
      <c r="D159" s="159" t="s">
        <v>833</v>
      </c>
      <c r="E159" s="124"/>
      <c r="F159" s="221">
        <v>985</v>
      </c>
      <c r="G159" s="208">
        <f t="shared" si="2"/>
        <v>0</v>
      </c>
      <c r="H159" s="219"/>
      <c r="I159" s="156"/>
      <c r="J159" s="156"/>
      <c r="K159" s="156"/>
      <c r="L159" s="156"/>
      <c r="M159" s="156"/>
      <c r="N159" s="156"/>
    </row>
    <row r="160" spans="1:14" ht="18.75">
      <c r="A160" s="108"/>
      <c r="B160" s="123"/>
      <c r="C160" s="217"/>
      <c r="D160" s="222" t="s">
        <v>834</v>
      </c>
      <c r="E160" s="124"/>
      <c r="F160" s="221">
        <v>2225</v>
      </c>
      <c r="G160" s="208">
        <f t="shared" si="2"/>
        <v>0</v>
      </c>
      <c r="H160" s="219"/>
      <c r="I160" s="156"/>
      <c r="J160" s="156"/>
      <c r="K160" s="156"/>
      <c r="L160" s="156"/>
      <c r="M160" s="156"/>
      <c r="N160" s="156"/>
    </row>
    <row r="161" spans="1:14" ht="18.75">
      <c r="A161" s="108"/>
      <c r="B161" s="123"/>
      <c r="C161" s="217"/>
      <c r="D161" s="222" t="s">
        <v>835</v>
      </c>
      <c r="E161" s="124"/>
      <c r="F161" s="221">
        <v>8410</v>
      </c>
      <c r="G161" s="208">
        <f t="shared" si="2"/>
        <v>0</v>
      </c>
      <c r="H161" s="219"/>
      <c r="I161" s="156"/>
      <c r="J161" s="156"/>
      <c r="K161" s="156"/>
      <c r="L161" s="156"/>
      <c r="M161" s="156"/>
      <c r="N161" s="156"/>
    </row>
    <row r="162" spans="1:14" ht="18.75">
      <c r="A162" s="108"/>
      <c r="B162" s="123"/>
      <c r="C162" s="217"/>
      <c r="D162" s="222" t="s">
        <v>836</v>
      </c>
      <c r="E162" s="124"/>
      <c r="F162" s="221">
        <v>7670</v>
      </c>
      <c r="G162" s="208">
        <f t="shared" si="2"/>
        <v>0</v>
      </c>
      <c r="H162" s="219"/>
      <c r="I162" s="156"/>
      <c r="J162" s="156"/>
      <c r="K162" s="156"/>
      <c r="L162" s="156"/>
      <c r="M162" s="156"/>
      <c r="N162" s="156"/>
    </row>
    <row r="163" spans="1:14" ht="22.5" customHeight="1">
      <c r="A163" s="108"/>
      <c r="B163" s="18" t="s">
        <v>1929</v>
      </c>
      <c r="C163" s="217"/>
      <c r="D163" s="291" t="s">
        <v>1930</v>
      </c>
      <c r="E163" s="124"/>
      <c r="F163" s="221"/>
      <c r="G163" s="208"/>
      <c r="H163" s="219"/>
      <c r="I163" s="156"/>
      <c r="J163" s="156"/>
      <c r="K163" s="156"/>
      <c r="L163" s="156"/>
      <c r="M163" s="156"/>
      <c r="N163" s="156"/>
    </row>
    <row r="164" spans="1:14" ht="23.25" customHeight="1">
      <c r="A164" s="108"/>
      <c r="B164" s="123"/>
      <c r="C164" s="217"/>
      <c r="D164" s="234" t="s">
        <v>1931</v>
      </c>
      <c r="E164" s="124"/>
      <c r="F164" s="221">
        <v>4875</v>
      </c>
      <c r="G164" s="208">
        <f t="shared" si="2"/>
        <v>0</v>
      </c>
      <c r="H164" s="219"/>
      <c r="I164" s="156"/>
      <c r="J164" s="156"/>
      <c r="K164" s="156"/>
      <c r="L164" s="156"/>
      <c r="M164" s="156"/>
      <c r="N164" s="156"/>
    </row>
    <row r="165" spans="1:14" ht="24" customHeight="1">
      <c r="A165" s="108"/>
      <c r="B165" s="103" t="s">
        <v>1583</v>
      </c>
      <c r="C165" s="217"/>
      <c r="D165" s="174" t="s">
        <v>1582</v>
      </c>
      <c r="E165" s="124"/>
      <c r="F165" s="223"/>
      <c r="G165" s="208"/>
      <c r="H165" s="219"/>
      <c r="I165" s="156"/>
      <c r="J165" s="156"/>
      <c r="K165" s="156"/>
      <c r="L165" s="156"/>
      <c r="M165" s="156"/>
      <c r="N165" s="156"/>
    </row>
    <row r="166" spans="1:14" ht="18.75" customHeight="1">
      <c r="A166" s="108"/>
      <c r="B166" s="103"/>
      <c r="C166" s="217"/>
      <c r="D166" s="175" t="s">
        <v>1584</v>
      </c>
      <c r="E166" s="124"/>
      <c r="F166" s="221">
        <v>550</v>
      </c>
      <c r="G166" s="208">
        <f t="shared" si="2"/>
        <v>0</v>
      </c>
      <c r="H166" s="219"/>
      <c r="I166" s="156"/>
      <c r="J166" s="156"/>
      <c r="K166" s="156"/>
      <c r="L166" s="156"/>
      <c r="M166" s="156"/>
      <c r="N166" s="156"/>
    </row>
    <row r="167" spans="1:14" ht="18.75">
      <c r="A167" s="108"/>
      <c r="B167" s="103"/>
      <c r="C167" s="217"/>
      <c r="D167" s="176" t="s">
        <v>1585</v>
      </c>
      <c r="E167" s="124"/>
      <c r="F167" s="221">
        <v>264</v>
      </c>
      <c r="G167" s="208">
        <f t="shared" si="2"/>
        <v>0</v>
      </c>
      <c r="H167" s="219"/>
      <c r="I167" s="156"/>
      <c r="J167" s="156"/>
      <c r="K167" s="156"/>
      <c r="L167" s="156"/>
      <c r="M167" s="156"/>
      <c r="N167" s="156"/>
    </row>
    <row r="168" spans="1:14" ht="21" customHeight="1">
      <c r="A168" s="108"/>
      <c r="B168" s="103" t="s">
        <v>1896</v>
      </c>
      <c r="C168" s="217"/>
      <c r="D168" s="174" t="s">
        <v>1897</v>
      </c>
      <c r="E168" s="124"/>
      <c r="F168" s="221">
        <v>4796</v>
      </c>
      <c r="G168" s="208">
        <f t="shared" si="2"/>
        <v>0</v>
      </c>
      <c r="H168" s="219"/>
      <c r="I168" s="156"/>
      <c r="J168" s="156"/>
      <c r="K168" s="156"/>
      <c r="L168" s="156"/>
      <c r="M168" s="156"/>
      <c r="N168" s="156"/>
    </row>
    <row r="169" spans="1:14" ht="21.75" customHeight="1">
      <c r="A169" s="108"/>
      <c r="B169" s="103"/>
      <c r="C169" s="217"/>
      <c r="D169" s="176" t="s">
        <v>1898</v>
      </c>
      <c r="E169" s="124"/>
      <c r="F169" s="221"/>
      <c r="G169" s="208"/>
      <c r="H169" s="219"/>
      <c r="I169" s="156"/>
      <c r="J169" s="156"/>
      <c r="K169" s="156"/>
      <c r="L169" s="156"/>
      <c r="M169" s="156"/>
      <c r="N169" s="156"/>
    </row>
    <row r="170" spans="1:14" ht="18.75">
      <c r="A170" s="108"/>
      <c r="B170" s="103" t="s">
        <v>1581</v>
      </c>
      <c r="C170" s="217"/>
      <c r="D170" s="123" t="s">
        <v>837</v>
      </c>
      <c r="E170" s="124"/>
      <c r="F170" s="212">
        <v>5300</v>
      </c>
      <c r="G170" s="208">
        <f t="shared" si="2"/>
        <v>0</v>
      </c>
      <c r="H170" s="219"/>
      <c r="I170" s="156"/>
      <c r="J170" s="156"/>
      <c r="K170" s="156"/>
      <c r="L170" s="156"/>
      <c r="M170" s="156"/>
      <c r="N170" s="156"/>
    </row>
    <row r="171" spans="1:14" ht="18.75">
      <c r="A171" s="108"/>
      <c r="B171" s="215"/>
      <c r="C171" s="123"/>
      <c r="D171" s="186" t="s">
        <v>838</v>
      </c>
      <c r="E171" s="124"/>
      <c r="F171" s="130"/>
      <c r="G171" s="208"/>
      <c r="H171" s="219"/>
      <c r="I171" s="156"/>
      <c r="J171" s="156"/>
      <c r="K171" s="156"/>
      <c r="L171" s="156"/>
      <c r="M171" s="156"/>
      <c r="N171" s="156"/>
    </row>
    <row r="172" spans="1:14" ht="18.75">
      <c r="A172" s="108"/>
      <c r="B172" s="215"/>
      <c r="C172" s="426" t="s">
        <v>839</v>
      </c>
      <c r="D172" s="426"/>
      <c r="E172" s="426"/>
      <c r="F172" s="426"/>
      <c r="G172" s="208"/>
      <c r="H172" s="219"/>
      <c r="I172" s="156"/>
      <c r="J172" s="156"/>
      <c r="K172" s="156"/>
      <c r="L172" s="156"/>
      <c r="M172" s="156"/>
      <c r="N172" s="156"/>
    </row>
    <row r="173" spans="1:14" ht="18.75">
      <c r="A173" s="108"/>
      <c r="B173" s="215"/>
      <c r="C173" s="423" t="s">
        <v>840</v>
      </c>
      <c r="D173" s="423"/>
      <c r="E173" s="423"/>
      <c r="F173" s="423"/>
      <c r="G173" s="208"/>
      <c r="H173" s="219"/>
      <c r="I173" s="156"/>
      <c r="J173" s="156"/>
      <c r="K173" s="156"/>
      <c r="L173" s="156"/>
      <c r="M173" s="156"/>
      <c r="N173" s="156"/>
    </row>
    <row r="174" spans="1:14" ht="18.75">
      <c r="A174" s="108"/>
      <c r="B174" s="215"/>
      <c r="C174" s="423" t="s">
        <v>569</v>
      </c>
      <c r="D174" s="423"/>
      <c r="E174" s="423"/>
      <c r="F174" s="423"/>
      <c r="G174" s="208"/>
      <c r="H174" s="219"/>
      <c r="I174" s="156"/>
      <c r="J174" s="156"/>
      <c r="K174" s="156"/>
      <c r="L174" s="156"/>
      <c r="M174" s="156"/>
      <c r="N174" s="156"/>
    </row>
    <row r="175" spans="1:14" ht="18.75">
      <c r="A175" s="108"/>
      <c r="B175" s="284" t="s">
        <v>1899</v>
      </c>
      <c r="C175" s="283"/>
      <c r="D175" s="186" t="s">
        <v>2112</v>
      </c>
      <c r="E175" s="196"/>
      <c r="F175" s="216">
        <v>4800</v>
      </c>
      <c r="G175" s="208">
        <f t="shared" ref="G175:G240" si="3">E175*F175</f>
        <v>0</v>
      </c>
      <c r="H175" s="219"/>
      <c r="I175" s="156"/>
      <c r="J175" s="156"/>
      <c r="K175" s="156"/>
      <c r="L175" s="156"/>
      <c r="M175" s="156"/>
      <c r="N175" s="156"/>
    </row>
    <row r="176" spans="1:14" ht="18.75">
      <c r="A176" s="108"/>
      <c r="B176" s="284"/>
      <c r="C176" s="283"/>
      <c r="D176" s="187" t="s">
        <v>1900</v>
      </c>
      <c r="E176" s="196"/>
      <c r="F176" s="196"/>
      <c r="G176" s="208"/>
      <c r="H176" s="219"/>
      <c r="I176" s="156"/>
      <c r="J176" s="156"/>
      <c r="K176" s="156"/>
      <c r="L176" s="156"/>
      <c r="M176" s="156"/>
      <c r="N176" s="156"/>
    </row>
    <row r="177" spans="1:14" ht="18.75">
      <c r="A177" s="108"/>
      <c r="B177" s="103" t="s">
        <v>1586</v>
      </c>
      <c r="C177" s="217"/>
      <c r="D177" s="123" t="s">
        <v>841</v>
      </c>
      <c r="E177" s="124"/>
      <c r="F177" s="216">
        <v>2640</v>
      </c>
      <c r="G177" s="208">
        <f t="shared" si="3"/>
        <v>0</v>
      </c>
      <c r="H177" s="219"/>
      <c r="I177" s="156"/>
      <c r="J177" s="156"/>
      <c r="K177" s="156"/>
      <c r="L177" s="156"/>
      <c r="M177" s="156"/>
      <c r="N177" s="156"/>
    </row>
    <row r="178" spans="1:14" ht="18.75">
      <c r="A178" s="108"/>
      <c r="B178" s="123"/>
      <c r="C178" s="217"/>
      <c r="D178" s="187" t="s">
        <v>842</v>
      </c>
      <c r="E178" s="124"/>
      <c r="F178" s="216"/>
      <c r="G178" s="208"/>
      <c r="H178" s="219"/>
      <c r="I178" s="156"/>
      <c r="J178" s="156"/>
      <c r="K178" s="156"/>
      <c r="L178" s="156"/>
      <c r="M178" s="156"/>
      <c r="N178" s="156"/>
    </row>
    <row r="179" spans="1:14" ht="18.75">
      <c r="A179" s="108"/>
      <c r="B179" s="103" t="s">
        <v>1587</v>
      </c>
      <c r="C179" s="217"/>
      <c r="D179" s="186" t="s">
        <v>843</v>
      </c>
      <c r="E179" s="124"/>
      <c r="F179" s="216"/>
      <c r="G179" s="208"/>
      <c r="H179" s="219"/>
      <c r="I179" s="156"/>
      <c r="J179" s="156"/>
      <c r="K179" s="156"/>
      <c r="L179" s="156"/>
      <c r="M179" s="156"/>
      <c r="N179" s="156"/>
    </row>
    <row r="180" spans="1:14" ht="18.75">
      <c r="A180" s="108"/>
      <c r="B180" s="123"/>
      <c r="C180" s="217"/>
      <c r="D180" s="187" t="s">
        <v>844</v>
      </c>
      <c r="E180" s="124"/>
      <c r="F180" s="216">
        <v>1830</v>
      </c>
      <c r="G180" s="208">
        <f t="shared" si="3"/>
        <v>0</v>
      </c>
      <c r="H180" s="219"/>
      <c r="I180" s="156"/>
      <c r="J180" s="156"/>
      <c r="K180" s="156"/>
      <c r="L180" s="156"/>
      <c r="M180" s="156"/>
      <c r="N180" s="156"/>
    </row>
    <row r="181" spans="1:14" ht="18.75">
      <c r="A181" s="108"/>
      <c r="B181" s="123"/>
      <c r="C181" s="217"/>
      <c r="D181" s="187" t="s">
        <v>845</v>
      </c>
      <c r="E181" s="124"/>
      <c r="F181" s="216">
        <v>1830</v>
      </c>
      <c r="G181" s="208">
        <f t="shared" si="3"/>
        <v>0</v>
      </c>
      <c r="H181" s="219"/>
      <c r="I181" s="156"/>
      <c r="J181" s="156"/>
      <c r="K181" s="156"/>
      <c r="L181" s="156"/>
      <c r="M181" s="156"/>
      <c r="N181" s="156"/>
    </row>
    <row r="182" spans="1:14" ht="18.75">
      <c r="A182" s="108"/>
      <c r="B182" s="215"/>
      <c r="C182" s="426" t="s">
        <v>846</v>
      </c>
      <c r="D182" s="426"/>
      <c r="E182" s="426"/>
      <c r="F182" s="426"/>
      <c r="G182" s="208"/>
      <c r="H182" s="219"/>
      <c r="I182" s="156"/>
      <c r="J182" s="156"/>
      <c r="K182" s="156"/>
      <c r="L182" s="156"/>
      <c r="M182" s="156"/>
      <c r="N182" s="156"/>
    </row>
    <row r="183" spans="1:14" ht="18.75">
      <c r="A183" s="108"/>
      <c r="B183" s="215"/>
      <c r="C183" s="423" t="s">
        <v>847</v>
      </c>
      <c r="D183" s="423"/>
      <c r="E183" s="423"/>
      <c r="F183" s="423"/>
      <c r="G183" s="208"/>
      <c r="H183" s="219"/>
      <c r="I183" s="156"/>
      <c r="J183" s="156"/>
      <c r="K183" s="156"/>
      <c r="L183" s="156"/>
      <c r="M183" s="156"/>
      <c r="N183" s="156"/>
    </row>
    <row r="184" spans="1:14" ht="18.75">
      <c r="A184" s="108"/>
      <c r="B184" s="215"/>
      <c r="C184" s="423" t="s">
        <v>571</v>
      </c>
      <c r="D184" s="423"/>
      <c r="E184" s="423"/>
      <c r="F184" s="423"/>
      <c r="G184" s="208"/>
      <c r="H184" s="219"/>
      <c r="I184" s="156"/>
      <c r="J184" s="156"/>
      <c r="K184" s="156"/>
      <c r="L184" s="156"/>
      <c r="M184" s="156"/>
      <c r="N184" s="156"/>
    </row>
    <row r="185" spans="1:14" ht="37.5">
      <c r="A185" s="108"/>
      <c r="B185" s="103" t="s">
        <v>1588</v>
      </c>
      <c r="C185" s="217"/>
      <c r="D185" s="123" t="s">
        <v>848</v>
      </c>
      <c r="E185" s="124"/>
      <c r="F185" s="130"/>
      <c r="G185" s="208"/>
      <c r="H185" s="219"/>
      <c r="I185" s="156"/>
      <c r="J185" s="156"/>
      <c r="K185" s="156"/>
      <c r="L185" s="156"/>
      <c r="M185" s="156"/>
      <c r="N185" s="156"/>
    </row>
    <row r="186" spans="1:14" ht="18.75">
      <c r="A186" s="108"/>
      <c r="B186" s="123"/>
      <c r="C186" s="217"/>
      <c r="D186" s="187" t="s">
        <v>849</v>
      </c>
      <c r="E186" s="124"/>
      <c r="F186" s="216">
        <v>31150</v>
      </c>
      <c r="G186" s="208">
        <f t="shared" si="3"/>
        <v>0</v>
      </c>
      <c r="H186" s="219"/>
      <c r="I186" s="156"/>
      <c r="J186" s="156"/>
      <c r="K186" s="156"/>
      <c r="L186" s="156"/>
      <c r="M186" s="156"/>
      <c r="N186" s="156"/>
    </row>
    <row r="187" spans="1:14" ht="18.75">
      <c r="A187" s="108"/>
      <c r="B187" s="123"/>
      <c r="C187" s="217"/>
      <c r="D187" s="187" t="s">
        <v>1104</v>
      </c>
      <c r="E187" s="124"/>
      <c r="F187" s="216">
        <v>31000</v>
      </c>
      <c r="G187" s="208">
        <f t="shared" si="3"/>
        <v>0</v>
      </c>
      <c r="H187" s="219"/>
      <c r="I187" s="156"/>
      <c r="J187" s="156"/>
      <c r="K187" s="156"/>
      <c r="L187" s="156"/>
      <c r="M187" s="156"/>
      <c r="N187" s="156"/>
    </row>
    <row r="188" spans="1:14" ht="18.75">
      <c r="A188" s="108"/>
      <c r="B188" s="123"/>
      <c r="C188" s="217"/>
      <c r="D188" s="187" t="s">
        <v>1105</v>
      </c>
      <c r="E188" s="124"/>
      <c r="F188" s="216">
        <v>29000</v>
      </c>
      <c r="G188" s="208">
        <f t="shared" si="3"/>
        <v>0</v>
      </c>
      <c r="H188" s="219"/>
      <c r="I188" s="156"/>
      <c r="J188" s="156"/>
      <c r="K188" s="156"/>
      <c r="L188" s="156"/>
      <c r="M188" s="156"/>
      <c r="N188" s="156"/>
    </row>
    <row r="189" spans="1:14" ht="18.75">
      <c r="A189" s="108"/>
      <c r="B189" s="123"/>
      <c r="C189" s="217"/>
      <c r="D189" s="187" t="s">
        <v>1106</v>
      </c>
      <c r="E189" s="124"/>
      <c r="F189" s="216">
        <v>30385</v>
      </c>
      <c r="G189" s="208">
        <f t="shared" si="3"/>
        <v>0</v>
      </c>
      <c r="H189" s="219"/>
      <c r="I189" s="156"/>
      <c r="J189" s="156"/>
      <c r="K189" s="156"/>
      <c r="L189" s="156"/>
      <c r="M189" s="156"/>
      <c r="N189" s="156"/>
    </row>
    <row r="190" spans="1:14" ht="18.75">
      <c r="A190" s="108"/>
      <c r="B190" s="103" t="s">
        <v>1589</v>
      </c>
      <c r="C190" s="217"/>
      <c r="D190" s="186" t="s">
        <v>850</v>
      </c>
      <c r="E190" s="124"/>
      <c r="F190" s="216"/>
      <c r="G190" s="208"/>
      <c r="H190" s="219"/>
      <c r="I190" s="156"/>
      <c r="J190" s="156"/>
      <c r="K190" s="156"/>
      <c r="L190" s="156"/>
      <c r="M190" s="156"/>
      <c r="N190" s="156"/>
    </row>
    <row r="191" spans="1:14" ht="32.25" customHeight="1">
      <c r="A191" s="108"/>
      <c r="B191" s="123"/>
      <c r="C191" s="217"/>
      <c r="D191" s="187" t="s">
        <v>1811</v>
      </c>
      <c r="E191" s="124"/>
      <c r="F191" s="216">
        <v>98900</v>
      </c>
      <c r="G191" s="208">
        <f t="shared" si="3"/>
        <v>0</v>
      </c>
      <c r="H191" s="219"/>
      <c r="I191" s="156"/>
      <c r="J191" s="156"/>
      <c r="K191" s="156"/>
      <c r="L191" s="156"/>
      <c r="M191" s="156"/>
      <c r="N191" s="156"/>
    </row>
    <row r="192" spans="1:14" ht="18.75">
      <c r="A192" s="108"/>
      <c r="B192" s="215"/>
      <c r="C192" s="423" t="s">
        <v>851</v>
      </c>
      <c r="D192" s="423"/>
      <c r="E192" s="423"/>
      <c r="F192" s="423"/>
      <c r="G192" s="208"/>
      <c r="H192" s="219"/>
      <c r="I192" s="156"/>
      <c r="J192" s="156"/>
      <c r="K192" s="156"/>
      <c r="L192" s="156"/>
      <c r="M192" s="156"/>
      <c r="N192" s="156"/>
    </row>
    <row r="193" spans="1:14" ht="18.75">
      <c r="A193" s="108"/>
      <c r="B193" s="103" t="s">
        <v>1590</v>
      </c>
      <c r="C193" s="123"/>
      <c r="D193" s="123" t="s">
        <v>1469</v>
      </c>
      <c r="E193" s="124"/>
      <c r="F193" s="130"/>
      <c r="G193" s="208"/>
      <c r="H193" s="219"/>
      <c r="I193" s="156"/>
      <c r="J193" s="156"/>
      <c r="K193" s="156"/>
      <c r="L193" s="156"/>
      <c r="M193" s="156"/>
      <c r="N193" s="156"/>
    </row>
    <row r="194" spans="1:14" ht="18.75">
      <c r="A194" s="108"/>
      <c r="B194" s="215"/>
      <c r="C194" s="123"/>
      <c r="D194" s="65" t="s">
        <v>1470</v>
      </c>
      <c r="E194" s="124"/>
      <c r="F194" s="212">
        <v>1795</v>
      </c>
      <c r="G194" s="208">
        <f t="shared" si="3"/>
        <v>0</v>
      </c>
      <c r="H194" s="219"/>
      <c r="I194" s="156"/>
      <c r="J194" s="156"/>
      <c r="K194" s="156"/>
      <c r="L194" s="156"/>
      <c r="M194" s="156"/>
      <c r="N194" s="156"/>
    </row>
    <row r="195" spans="1:14" ht="18.75">
      <c r="A195" s="108"/>
      <c r="B195" s="215"/>
      <c r="C195" s="123"/>
      <c r="D195" s="24" t="s">
        <v>1471</v>
      </c>
      <c r="E195" s="124"/>
      <c r="F195" s="160">
        <v>2130</v>
      </c>
      <c r="G195" s="208">
        <f t="shared" si="3"/>
        <v>0</v>
      </c>
      <c r="H195" s="219"/>
      <c r="I195" s="156"/>
      <c r="J195" s="156"/>
      <c r="K195" s="156"/>
      <c r="L195" s="156"/>
      <c r="M195" s="156"/>
      <c r="N195" s="156"/>
    </row>
    <row r="196" spans="1:14" ht="18.75">
      <c r="A196" s="108"/>
      <c r="B196" s="215"/>
      <c r="C196" s="123"/>
      <c r="D196" s="24" t="s">
        <v>1472</v>
      </c>
      <c r="E196" s="124"/>
      <c r="F196" s="160">
        <v>750</v>
      </c>
      <c r="G196" s="208">
        <f t="shared" si="3"/>
        <v>0</v>
      </c>
      <c r="H196" s="219"/>
      <c r="I196" s="156"/>
      <c r="J196" s="156"/>
      <c r="K196" s="156"/>
      <c r="L196" s="156"/>
      <c r="M196" s="156"/>
      <c r="N196" s="156"/>
    </row>
    <row r="197" spans="1:14" ht="18.75">
      <c r="A197" s="108"/>
      <c r="B197" s="215"/>
      <c r="C197" s="123"/>
      <c r="D197" s="24" t="s">
        <v>1473</v>
      </c>
      <c r="E197" s="124"/>
      <c r="F197" s="160">
        <v>750</v>
      </c>
      <c r="G197" s="208">
        <f t="shared" si="3"/>
        <v>0</v>
      </c>
      <c r="H197" s="219"/>
      <c r="I197" s="156"/>
      <c r="J197" s="156"/>
      <c r="K197" s="156"/>
      <c r="L197" s="156"/>
      <c r="M197" s="156"/>
      <c r="N197" s="156"/>
    </row>
    <row r="198" spans="1:14" ht="18.75">
      <c r="A198" s="108"/>
      <c r="B198" s="215"/>
      <c r="C198" s="123"/>
      <c r="D198" s="65" t="s">
        <v>1474</v>
      </c>
      <c r="E198" s="124"/>
      <c r="F198" s="160">
        <v>1105</v>
      </c>
      <c r="G198" s="208">
        <f t="shared" si="3"/>
        <v>0</v>
      </c>
      <c r="H198" s="219"/>
      <c r="I198" s="156"/>
      <c r="J198" s="156"/>
      <c r="K198" s="156"/>
      <c r="L198" s="156"/>
      <c r="M198" s="156"/>
      <c r="N198" s="156"/>
    </row>
    <row r="199" spans="1:14" ht="18.75">
      <c r="A199" s="108"/>
      <c r="B199" s="215"/>
      <c r="C199" s="123"/>
      <c r="D199" s="65" t="s">
        <v>1475</v>
      </c>
      <c r="E199" s="124"/>
      <c r="F199" s="160">
        <v>750</v>
      </c>
      <c r="G199" s="208">
        <f t="shared" si="3"/>
        <v>0</v>
      </c>
      <c r="H199" s="219"/>
      <c r="I199" s="156"/>
      <c r="J199" s="156"/>
      <c r="K199" s="156"/>
      <c r="L199" s="156"/>
      <c r="M199" s="156"/>
      <c r="N199" s="156"/>
    </row>
    <row r="200" spans="1:14" ht="18.75">
      <c r="A200" s="108"/>
      <c r="B200" s="215"/>
      <c r="C200" s="123"/>
      <c r="D200" s="24" t="s">
        <v>1476</v>
      </c>
      <c r="E200" s="124"/>
      <c r="F200" s="316">
        <v>945</v>
      </c>
      <c r="G200" s="208">
        <f t="shared" si="3"/>
        <v>0</v>
      </c>
      <c r="H200" s="219"/>
      <c r="I200" s="156"/>
      <c r="J200" s="156"/>
      <c r="K200" s="156"/>
      <c r="L200" s="156"/>
      <c r="M200" s="156"/>
      <c r="N200" s="156"/>
    </row>
    <row r="201" spans="1:14" ht="18.75">
      <c r="A201" s="108"/>
      <c r="B201" s="215"/>
      <c r="C201" s="123"/>
      <c r="D201" s="24" t="s">
        <v>1477</v>
      </c>
      <c r="E201" s="124"/>
      <c r="F201" s="316">
        <v>1005</v>
      </c>
      <c r="G201" s="208">
        <f t="shared" si="3"/>
        <v>0</v>
      </c>
      <c r="H201" s="219"/>
      <c r="I201" s="156"/>
      <c r="J201" s="156"/>
      <c r="K201" s="156"/>
      <c r="L201" s="156"/>
      <c r="M201" s="156"/>
      <c r="N201" s="156"/>
    </row>
    <row r="202" spans="1:14" ht="18.75">
      <c r="A202" s="108"/>
      <c r="B202" s="215"/>
      <c r="C202" s="123"/>
      <c r="D202" s="186"/>
      <c r="E202" s="124"/>
      <c r="F202" s="130"/>
      <c r="G202" s="208"/>
      <c r="H202" s="219"/>
      <c r="I202" s="156"/>
      <c r="J202" s="156"/>
      <c r="K202" s="156"/>
      <c r="L202" s="156"/>
      <c r="M202" s="156"/>
      <c r="N202" s="156"/>
    </row>
    <row r="203" spans="1:14" ht="18.75">
      <c r="A203" s="108"/>
      <c r="B203" s="215"/>
      <c r="C203" s="423" t="s">
        <v>1478</v>
      </c>
      <c r="D203" s="423"/>
      <c r="E203" s="423"/>
      <c r="F203" s="423"/>
      <c r="G203" s="208"/>
      <c r="H203" s="219"/>
      <c r="I203" s="156"/>
      <c r="J203" s="156"/>
      <c r="K203" s="156"/>
      <c r="L203" s="156"/>
      <c r="M203" s="156"/>
      <c r="N203" s="156"/>
    </row>
    <row r="204" spans="1:14" ht="18.75">
      <c r="A204" s="108"/>
      <c r="B204" s="103" t="s">
        <v>1591</v>
      </c>
      <c r="C204" s="123"/>
      <c r="D204" s="123" t="s">
        <v>1479</v>
      </c>
      <c r="E204" s="124"/>
      <c r="F204" s="130"/>
      <c r="G204" s="208"/>
      <c r="H204" s="219"/>
      <c r="I204" s="156"/>
      <c r="J204" s="156"/>
      <c r="K204" s="156"/>
      <c r="L204" s="156"/>
      <c r="M204" s="156"/>
      <c r="N204" s="156"/>
    </row>
    <row r="205" spans="1:14" ht="18.75">
      <c r="A205" s="108"/>
      <c r="B205" s="215"/>
      <c r="C205" s="123"/>
      <c r="D205" s="225" t="s">
        <v>234</v>
      </c>
      <c r="E205" s="124"/>
      <c r="F205" s="378">
        <v>1725</v>
      </c>
      <c r="G205" s="208">
        <f t="shared" si="3"/>
        <v>0</v>
      </c>
      <c r="H205" s="219"/>
      <c r="I205" s="156"/>
      <c r="J205" s="156"/>
      <c r="K205" s="156"/>
      <c r="L205" s="156"/>
      <c r="M205" s="156"/>
      <c r="N205" s="156"/>
    </row>
    <row r="206" spans="1:14" ht="18.75">
      <c r="A206" s="108"/>
      <c r="B206" s="215"/>
      <c r="C206" s="123"/>
      <c r="D206" s="225" t="s">
        <v>1480</v>
      </c>
      <c r="E206" s="124"/>
      <c r="F206" s="224">
        <v>730</v>
      </c>
      <c r="G206" s="208">
        <f t="shared" si="3"/>
        <v>0</v>
      </c>
      <c r="H206" s="219"/>
      <c r="I206" s="156"/>
      <c r="J206" s="156"/>
      <c r="K206" s="156"/>
      <c r="L206" s="156"/>
      <c r="M206" s="156"/>
      <c r="N206" s="156"/>
    </row>
    <row r="207" spans="1:14" ht="18.75">
      <c r="A207" s="108"/>
      <c r="B207" s="215"/>
      <c r="C207" s="123"/>
      <c r="D207" s="225" t="s">
        <v>1481</v>
      </c>
      <c r="E207" s="124"/>
      <c r="F207" s="224">
        <v>8760</v>
      </c>
      <c r="G207" s="208">
        <f t="shared" si="3"/>
        <v>0</v>
      </c>
      <c r="H207" s="219"/>
      <c r="I207" s="156"/>
      <c r="J207" s="156"/>
      <c r="K207" s="156"/>
      <c r="L207" s="156"/>
      <c r="M207" s="156"/>
      <c r="N207" s="156"/>
    </row>
    <row r="208" spans="1:14" ht="18.75">
      <c r="A208" s="108"/>
      <c r="B208" s="215"/>
      <c r="C208" s="123"/>
      <c r="D208" s="225" t="s">
        <v>1362</v>
      </c>
      <c r="E208" s="124"/>
      <c r="F208" s="224">
        <v>5415</v>
      </c>
      <c r="G208" s="208">
        <f t="shared" si="3"/>
        <v>0</v>
      </c>
      <c r="H208" s="219"/>
      <c r="I208" s="156"/>
      <c r="J208" s="156"/>
      <c r="K208" s="156"/>
      <c r="L208" s="156"/>
      <c r="M208" s="156"/>
      <c r="N208" s="156"/>
    </row>
    <row r="209" spans="1:14" ht="18.75">
      <c r="A209" s="108"/>
      <c r="B209" s="215"/>
      <c r="C209" s="123"/>
      <c r="D209" s="225" t="s">
        <v>1482</v>
      </c>
      <c r="E209" s="124"/>
      <c r="F209" s="224">
        <v>270</v>
      </c>
      <c r="G209" s="208">
        <f t="shared" si="3"/>
        <v>0</v>
      </c>
      <c r="H209" s="219"/>
      <c r="I209" s="156"/>
      <c r="J209" s="156"/>
      <c r="K209" s="156"/>
      <c r="L209" s="156"/>
      <c r="M209" s="156"/>
      <c r="N209" s="156"/>
    </row>
    <row r="210" spans="1:14" ht="18.75">
      <c r="A210" s="108"/>
      <c r="B210" s="215"/>
      <c r="C210" s="123"/>
      <c r="D210" s="225" t="s">
        <v>1483</v>
      </c>
      <c r="E210" s="124"/>
      <c r="F210" s="224">
        <v>1030</v>
      </c>
      <c r="G210" s="208">
        <f t="shared" si="3"/>
        <v>0</v>
      </c>
      <c r="H210" s="219"/>
      <c r="I210" s="156"/>
      <c r="J210" s="156"/>
      <c r="K210" s="156"/>
      <c r="L210" s="156"/>
      <c r="M210" s="156"/>
      <c r="N210" s="156"/>
    </row>
    <row r="211" spans="1:14" ht="18.75">
      <c r="A211" s="108"/>
      <c r="B211" s="215"/>
      <c r="C211" s="123"/>
      <c r="D211" s="225" t="s">
        <v>1484</v>
      </c>
      <c r="E211" s="124"/>
      <c r="F211" s="224">
        <v>6090</v>
      </c>
      <c r="G211" s="208">
        <f t="shared" si="3"/>
        <v>0</v>
      </c>
      <c r="H211" s="219"/>
      <c r="I211" s="156"/>
      <c r="J211" s="156"/>
      <c r="K211" s="156"/>
      <c r="L211" s="156"/>
      <c r="M211" s="156"/>
      <c r="N211" s="156"/>
    </row>
    <row r="212" spans="1:14" ht="18.75">
      <c r="A212" s="108"/>
      <c r="B212" s="215"/>
      <c r="C212" s="123"/>
      <c r="D212" s="225" t="s">
        <v>1485</v>
      </c>
      <c r="E212" s="124"/>
      <c r="F212" s="224">
        <v>2910</v>
      </c>
      <c r="G212" s="208">
        <f t="shared" si="3"/>
        <v>0</v>
      </c>
      <c r="H212" s="219"/>
      <c r="I212" s="156"/>
      <c r="J212" s="156"/>
      <c r="K212" s="156"/>
      <c r="L212" s="156"/>
      <c r="M212" s="156"/>
      <c r="N212" s="156"/>
    </row>
    <row r="213" spans="1:14" ht="18.75">
      <c r="A213" s="108"/>
      <c r="B213" s="215"/>
      <c r="C213" s="423" t="s">
        <v>815</v>
      </c>
      <c r="D213" s="423"/>
      <c r="E213" s="423"/>
      <c r="F213" s="423"/>
      <c r="G213" s="208"/>
      <c r="H213" s="219"/>
      <c r="I213" s="156"/>
      <c r="J213" s="156"/>
      <c r="K213" s="156"/>
      <c r="L213" s="156"/>
      <c r="M213" s="156"/>
      <c r="N213" s="156"/>
    </row>
    <row r="214" spans="1:14" ht="18.75">
      <c r="A214" s="108"/>
      <c r="B214" s="103" t="s">
        <v>1592</v>
      </c>
      <c r="C214" s="123"/>
      <c r="D214" s="123" t="s">
        <v>1486</v>
      </c>
      <c r="E214" s="124"/>
      <c r="F214" s="130"/>
      <c r="G214" s="208"/>
      <c r="H214" s="219"/>
      <c r="I214" s="156"/>
      <c r="J214" s="156"/>
      <c r="K214" s="156"/>
      <c r="L214" s="156"/>
      <c r="M214" s="156"/>
      <c r="N214" s="156"/>
    </row>
    <row r="215" spans="1:14" ht="18.75">
      <c r="A215" s="108"/>
      <c r="B215" s="215"/>
      <c r="C215" s="123"/>
      <c r="D215" s="225" t="s">
        <v>1487</v>
      </c>
      <c r="E215" s="124"/>
      <c r="F215" s="224">
        <v>26850</v>
      </c>
      <c r="G215" s="208">
        <f t="shared" si="3"/>
        <v>0</v>
      </c>
      <c r="H215" s="219"/>
      <c r="I215" s="156"/>
      <c r="J215" s="156"/>
      <c r="K215" s="156"/>
      <c r="L215" s="156"/>
      <c r="M215" s="156"/>
      <c r="N215" s="156"/>
    </row>
    <row r="216" spans="1:14" ht="18.75">
      <c r="A216" s="108"/>
      <c r="B216" s="215"/>
      <c r="C216" s="123"/>
      <c r="D216" s="225" t="s">
        <v>1488</v>
      </c>
      <c r="E216" s="124"/>
      <c r="F216" s="224">
        <v>985</v>
      </c>
      <c r="G216" s="208">
        <f t="shared" si="3"/>
        <v>0</v>
      </c>
      <c r="H216" s="219"/>
      <c r="I216" s="156"/>
      <c r="J216" s="156"/>
      <c r="K216" s="156"/>
      <c r="L216" s="156"/>
      <c r="M216" s="156"/>
      <c r="N216" s="156"/>
    </row>
    <row r="217" spans="1:14" ht="18.75">
      <c r="A217" s="108"/>
      <c r="B217" s="215"/>
      <c r="C217" s="123"/>
      <c r="D217" s="65" t="s">
        <v>1489</v>
      </c>
      <c r="E217" s="124"/>
      <c r="F217" s="224">
        <v>1520</v>
      </c>
      <c r="G217" s="208">
        <f t="shared" si="3"/>
        <v>0</v>
      </c>
      <c r="H217" s="219"/>
      <c r="I217" s="156"/>
      <c r="J217" s="156"/>
      <c r="K217" s="156"/>
      <c r="L217" s="156"/>
      <c r="M217" s="156"/>
      <c r="N217" s="156"/>
    </row>
    <row r="218" spans="1:14" ht="18.75">
      <c r="A218" s="108"/>
      <c r="B218" s="215"/>
      <c r="C218" s="123"/>
      <c r="D218" s="225" t="s">
        <v>1490</v>
      </c>
      <c r="E218" s="124"/>
      <c r="F218" s="224">
        <v>4545</v>
      </c>
      <c r="G218" s="208">
        <f t="shared" si="3"/>
        <v>0</v>
      </c>
      <c r="H218" s="219"/>
      <c r="I218" s="156"/>
      <c r="J218" s="156"/>
      <c r="K218" s="156"/>
      <c r="L218" s="156"/>
      <c r="M218" s="156"/>
      <c r="N218" s="156"/>
    </row>
    <row r="219" spans="1:14" ht="18.75">
      <c r="A219" s="108"/>
      <c r="B219" s="215"/>
      <c r="C219" s="123"/>
      <c r="D219" s="225" t="s">
        <v>1491</v>
      </c>
      <c r="E219" s="124"/>
      <c r="F219" s="224">
        <v>5775</v>
      </c>
      <c r="G219" s="208">
        <f t="shared" si="3"/>
        <v>0</v>
      </c>
      <c r="H219" s="219"/>
      <c r="I219" s="156"/>
      <c r="J219" s="156"/>
      <c r="K219" s="156"/>
      <c r="L219" s="156"/>
      <c r="M219" s="156"/>
      <c r="N219" s="156"/>
    </row>
    <row r="220" spans="1:14" ht="18.75">
      <c r="A220" s="108"/>
      <c r="B220" s="103" t="s">
        <v>1593</v>
      </c>
      <c r="C220" s="123"/>
      <c r="D220" s="123" t="s">
        <v>1492</v>
      </c>
      <c r="E220" s="124"/>
      <c r="F220" s="134"/>
      <c r="G220" s="208"/>
      <c r="H220" s="219"/>
      <c r="I220" s="156"/>
      <c r="J220" s="156"/>
      <c r="K220" s="156"/>
      <c r="L220" s="156"/>
      <c r="M220" s="156"/>
      <c r="N220" s="156"/>
    </row>
    <row r="221" spans="1:14" ht="18.75">
      <c r="A221" s="108"/>
      <c r="B221" s="215"/>
      <c r="C221" s="123"/>
      <c r="D221" s="187" t="s">
        <v>1493</v>
      </c>
      <c r="E221" s="124"/>
      <c r="F221" s="224">
        <v>2990</v>
      </c>
      <c r="G221" s="208">
        <f t="shared" si="3"/>
        <v>0</v>
      </c>
      <c r="H221" s="219"/>
      <c r="I221" s="156"/>
      <c r="J221" s="156"/>
      <c r="K221" s="156"/>
      <c r="L221" s="156"/>
      <c r="M221" s="156"/>
      <c r="N221" s="156"/>
    </row>
    <row r="222" spans="1:14" ht="18.75">
      <c r="A222" s="108"/>
      <c r="B222" s="215"/>
      <c r="C222" s="123"/>
      <c r="D222" s="226" t="s">
        <v>1494</v>
      </c>
      <c r="E222" s="124"/>
      <c r="F222" s="224">
        <v>1695</v>
      </c>
      <c r="G222" s="208">
        <f t="shared" si="3"/>
        <v>0</v>
      </c>
      <c r="H222" s="219"/>
      <c r="I222" s="156"/>
      <c r="J222" s="156"/>
      <c r="K222" s="156"/>
      <c r="L222" s="156"/>
      <c r="M222" s="156"/>
      <c r="N222" s="156"/>
    </row>
    <row r="223" spans="1:14" ht="18.75">
      <c r="A223" s="108"/>
      <c r="B223" s="215"/>
      <c r="C223" s="123"/>
      <c r="D223" s="226" t="s">
        <v>1495</v>
      </c>
      <c r="E223" s="124"/>
      <c r="F223" s="224">
        <v>1615</v>
      </c>
      <c r="G223" s="208">
        <f t="shared" si="3"/>
        <v>0</v>
      </c>
      <c r="H223" s="219"/>
      <c r="I223" s="156"/>
      <c r="J223" s="156"/>
      <c r="K223" s="156"/>
      <c r="L223" s="156"/>
      <c r="M223" s="156"/>
      <c r="N223" s="156"/>
    </row>
    <row r="224" spans="1:14" ht="18.75">
      <c r="A224" s="108"/>
      <c r="B224" s="215"/>
      <c r="C224" s="423" t="s">
        <v>569</v>
      </c>
      <c r="D224" s="423"/>
      <c r="E224" s="423"/>
      <c r="F224" s="423"/>
      <c r="G224" s="208"/>
      <c r="H224" s="219"/>
      <c r="I224" s="156"/>
      <c r="J224" s="156"/>
      <c r="K224" s="156"/>
      <c r="L224" s="156"/>
      <c r="M224" s="156"/>
      <c r="N224" s="156"/>
    </row>
    <row r="225" spans="1:14" ht="37.5">
      <c r="A225" s="108"/>
      <c r="B225" s="103" t="s">
        <v>1594</v>
      </c>
      <c r="C225" s="123"/>
      <c r="D225" s="123" t="s">
        <v>1496</v>
      </c>
      <c r="E225" s="124"/>
      <c r="F225" s="130"/>
      <c r="G225" s="208"/>
      <c r="H225" s="219"/>
      <c r="I225" s="156"/>
      <c r="J225" s="156"/>
      <c r="K225" s="156"/>
      <c r="L225" s="156"/>
      <c r="M225" s="156"/>
      <c r="N225" s="156"/>
    </row>
    <row r="226" spans="1:14" ht="18.75">
      <c r="A226" s="108"/>
      <c r="B226" s="215"/>
      <c r="C226" s="123"/>
      <c r="D226" s="188" t="s">
        <v>1497</v>
      </c>
      <c r="E226" s="124"/>
      <c r="F226" s="224">
        <v>3300</v>
      </c>
      <c r="G226" s="208">
        <f t="shared" si="3"/>
        <v>0</v>
      </c>
      <c r="H226" s="219"/>
      <c r="I226" s="156"/>
      <c r="J226" s="156"/>
      <c r="K226" s="156"/>
      <c r="L226" s="156"/>
      <c r="M226" s="156"/>
      <c r="N226" s="156"/>
    </row>
    <row r="227" spans="1:14" ht="18.75">
      <c r="A227" s="108"/>
      <c r="B227" s="215"/>
      <c r="C227" s="123"/>
      <c r="D227" s="189" t="s">
        <v>1498</v>
      </c>
      <c r="E227" s="124"/>
      <c r="F227" s="224">
        <v>3300</v>
      </c>
      <c r="G227" s="208">
        <f t="shared" si="3"/>
        <v>0</v>
      </c>
      <c r="H227" s="219"/>
      <c r="I227" s="156"/>
      <c r="J227" s="156"/>
      <c r="K227" s="156"/>
      <c r="L227" s="156"/>
      <c r="M227" s="156"/>
      <c r="N227" s="156"/>
    </row>
    <row r="228" spans="1:14" ht="18.75">
      <c r="A228" s="108"/>
      <c r="B228" s="215"/>
      <c r="C228" s="123"/>
      <c r="D228" s="189" t="s">
        <v>1499</v>
      </c>
      <c r="E228" s="124"/>
      <c r="F228" s="224">
        <v>3300</v>
      </c>
      <c r="G228" s="208">
        <f t="shared" si="3"/>
        <v>0</v>
      </c>
      <c r="H228" s="219"/>
      <c r="I228" s="156"/>
      <c r="J228" s="156"/>
      <c r="K228" s="156"/>
      <c r="L228" s="156"/>
      <c r="M228" s="156"/>
      <c r="N228" s="156"/>
    </row>
    <row r="229" spans="1:14" ht="18.75">
      <c r="A229" s="108"/>
      <c r="B229" s="215"/>
      <c r="C229" s="123"/>
      <c r="D229" s="189" t="s">
        <v>1500</v>
      </c>
      <c r="E229" s="124"/>
      <c r="F229" s="224">
        <v>3300</v>
      </c>
      <c r="G229" s="208">
        <f t="shared" si="3"/>
        <v>0</v>
      </c>
      <c r="H229" s="219"/>
      <c r="I229" s="156"/>
      <c r="J229" s="156"/>
      <c r="K229" s="156"/>
      <c r="L229" s="156"/>
      <c r="M229" s="156"/>
      <c r="N229" s="156"/>
    </row>
    <row r="230" spans="1:14" ht="30">
      <c r="A230" s="108"/>
      <c r="B230" s="215"/>
      <c r="C230" s="123"/>
      <c r="D230" s="189" t="s">
        <v>1501</v>
      </c>
      <c r="E230" s="124"/>
      <c r="F230" s="224">
        <v>3080</v>
      </c>
      <c r="G230" s="208">
        <f t="shared" si="3"/>
        <v>0</v>
      </c>
      <c r="H230" s="219"/>
      <c r="I230" s="156"/>
      <c r="J230" s="156"/>
      <c r="K230" s="156"/>
      <c r="L230" s="156"/>
      <c r="M230" s="156"/>
      <c r="N230" s="156"/>
    </row>
    <row r="231" spans="1:14" ht="18.75">
      <c r="A231" s="108"/>
      <c r="B231" s="215"/>
      <c r="C231" s="123"/>
      <c r="D231" s="189" t="s">
        <v>1502</v>
      </c>
      <c r="E231" s="124"/>
      <c r="F231" s="224">
        <v>1760</v>
      </c>
      <c r="G231" s="208">
        <f t="shared" si="3"/>
        <v>0</v>
      </c>
      <c r="H231" s="219"/>
      <c r="I231" s="156"/>
      <c r="J231" s="156"/>
      <c r="K231" s="156"/>
      <c r="L231" s="156"/>
      <c r="M231" s="156"/>
      <c r="N231" s="156"/>
    </row>
    <row r="232" spans="1:14" ht="30">
      <c r="A232" s="108"/>
      <c r="B232" s="215"/>
      <c r="C232" s="123"/>
      <c r="D232" s="189" t="s">
        <v>1101</v>
      </c>
      <c r="E232" s="124"/>
      <c r="F232" s="224">
        <v>6975</v>
      </c>
      <c r="G232" s="208">
        <f t="shared" si="3"/>
        <v>0</v>
      </c>
      <c r="H232" s="219"/>
      <c r="I232" s="156"/>
      <c r="J232" s="156"/>
      <c r="K232" s="156"/>
      <c r="L232" s="156"/>
      <c r="M232" s="156"/>
      <c r="N232" s="156"/>
    </row>
    <row r="233" spans="1:14" ht="18.75">
      <c r="A233" s="108"/>
      <c r="B233" s="215"/>
      <c r="C233" s="123"/>
      <c r="D233" s="189" t="s">
        <v>1503</v>
      </c>
      <c r="E233" s="124"/>
      <c r="F233" s="224">
        <v>2175</v>
      </c>
      <c r="G233" s="208">
        <f t="shared" si="3"/>
        <v>0</v>
      </c>
      <c r="H233" s="219"/>
      <c r="I233" s="156"/>
      <c r="J233" s="156"/>
      <c r="K233" s="156"/>
      <c r="L233" s="156"/>
      <c r="M233" s="156"/>
      <c r="N233" s="156"/>
    </row>
    <row r="234" spans="1:14" ht="18.75">
      <c r="A234" s="108"/>
      <c r="B234" s="215"/>
      <c r="C234" s="123"/>
      <c r="D234" s="189" t="s">
        <v>1504</v>
      </c>
      <c r="E234" s="124"/>
      <c r="F234" s="224">
        <v>5850</v>
      </c>
      <c r="G234" s="208">
        <f t="shared" si="3"/>
        <v>0</v>
      </c>
      <c r="H234" s="219"/>
      <c r="I234" s="156"/>
      <c r="J234" s="156"/>
      <c r="K234" s="156"/>
      <c r="L234" s="156"/>
      <c r="M234" s="156"/>
      <c r="N234" s="156"/>
    </row>
    <row r="235" spans="1:14" ht="18.75">
      <c r="A235" s="108"/>
      <c r="B235" s="215"/>
      <c r="C235" s="123"/>
      <c r="D235" s="189" t="s">
        <v>1505</v>
      </c>
      <c r="E235" s="124"/>
      <c r="F235" s="224">
        <v>3240</v>
      </c>
      <c r="G235" s="208">
        <f t="shared" si="3"/>
        <v>0</v>
      </c>
      <c r="H235" s="219"/>
      <c r="I235" s="156"/>
      <c r="J235" s="156"/>
      <c r="K235" s="156"/>
      <c r="L235" s="156"/>
      <c r="M235" s="156"/>
      <c r="N235" s="156"/>
    </row>
    <row r="236" spans="1:14" ht="18.75">
      <c r="A236" s="108"/>
      <c r="B236" s="215"/>
      <c r="C236" s="123"/>
      <c r="D236" s="228" t="s">
        <v>1506</v>
      </c>
      <c r="E236" s="124"/>
      <c r="F236" s="224">
        <v>2910</v>
      </c>
      <c r="G236" s="208">
        <f t="shared" si="3"/>
        <v>0</v>
      </c>
      <c r="H236" s="219"/>
      <c r="I236" s="156"/>
      <c r="J236" s="156"/>
      <c r="K236" s="156"/>
      <c r="L236" s="156"/>
      <c r="M236" s="156"/>
      <c r="N236" s="156"/>
    </row>
    <row r="237" spans="1:14" ht="18.75">
      <c r="A237" s="108"/>
      <c r="B237" s="215"/>
      <c r="C237" s="123"/>
      <c r="D237" s="228" t="s">
        <v>1507</v>
      </c>
      <c r="E237" s="124"/>
      <c r="F237" s="224">
        <v>2910</v>
      </c>
      <c r="G237" s="208">
        <f t="shared" si="3"/>
        <v>0</v>
      </c>
      <c r="H237" s="219"/>
      <c r="I237" s="156"/>
      <c r="J237" s="156"/>
      <c r="K237" s="156"/>
      <c r="L237" s="156"/>
      <c r="M237" s="156"/>
      <c r="N237" s="156"/>
    </row>
    <row r="238" spans="1:14" ht="18.75">
      <c r="A238" s="108"/>
      <c r="B238" s="215"/>
      <c r="C238" s="123"/>
      <c r="D238" s="228" t="s">
        <v>959</v>
      </c>
      <c r="E238" s="124"/>
      <c r="F238" s="224">
        <v>2910</v>
      </c>
      <c r="G238" s="208">
        <f t="shared" si="3"/>
        <v>0</v>
      </c>
      <c r="H238" s="219"/>
      <c r="I238" s="156"/>
      <c r="J238" s="156"/>
      <c r="K238" s="156"/>
      <c r="L238" s="156"/>
      <c r="M238" s="156"/>
      <c r="N238" s="156"/>
    </row>
    <row r="239" spans="1:14" ht="18.75">
      <c r="A239" s="108"/>
      <c r="B239" s="215"/>
      <c r="C239" s="123"/>
      <c r="D239" s="228" t="s">
        <v>1508</v>
      </c>
      <c r="E239" s="124"/>
      <c r="F239" s="224">
        <v>2910</v>
      </c>
      <c r="G239" s="208">
        <f t="shared" si="3"/>
        <v>0</v>
      </c>
      <c r="H239" s="219"/>
      <c r="I239" s="156"/>
      <c r="J239" s="156"/>
      <c r="K239" s="156"/>
      <c r="L239" s="156"/>
      <c r="M239" s="156"/>
      <c r="N239" s="156"/>
    </row>
    <row r="240" spans="1:14" ht="18.75">
      <c r="A240" s="108"/>
      <c r="B240" s="215"/>
      <c r="C240" s="123"/>
      <c r="D240" s="173" t="s">
        <v>1509</v>
      </c>
      <c r="E240" s="124"/>
      <c r="F240" s="224">
        <v>1110</v>
      </c>
      <c r="G240" s="208">
        <f t="shared" si="3"/>
        <v>0</v>
      </c>
      <c r="H240" s="219"/>
      <c r="I240" s="156"/>
      <c r="J240" s="156"/>
      <c r="K240" s="156"/>
      <c r="L240" s="156"/>
      <c r="M240" s="156"/>
      <c r="N240" s="156"/>
    </row>
    <row r="241" spans="1:14" ht="18.75">
      <c r="A241" s="108"/>
      <c r="B241" s="215"/>
      <c r="C241" s="123"/>
      <c r="D241" s="173" t="s">
        <v>1510</v>
      </c>
      <c r="E241" s="124"/>
      <c r="F241" s="224">
        <v>240</v>
      </c>
      <c r="G241" s="208">
        <f>E241*F241</f>
        <v>0</v>
      </c>
      <c r="H241" s="219"/>
      <c r="I241" s="156"/>
      <c r="J241" s="156"/>
      <c r="K241" s="156"/>
      <c r="L241" s="156"/>
      <c r="M241" s="156"/>
      <c r="N241" s="156"/>
    </row>
    <row r="242" spans="1:14" ht="18.75">
      <c r="A242" s="108"/>
      <c r="B242" s="215"/>
      <c r="C242" s="123"/>
      <c r="D242" s="173" t="s">
        <v>1511</v>
      </c>
      <c r="E242" s="124"/>
      <c r="F242" s="224">
        <v>1980</v>
      </c>
      <c r="G242" s="208">
        <f>E242*F242</f>
        <v>0</v>
      </c>
      <c r="H242" s="219"/>
      <c r="I242" s="156"/>
      <c r="J242" s="156"/>
      <c r="K242" s="156"/>
      <c r="L242" s="156"/>
      <c r="M242" s="156"/>
      <c r="N242" s="156"/>
    </row>
    <row r="243" spans="1:14" ht="18.75">
      <c r="A243" s="108"/>
      <c r="B243" s="103" t="s">
        <v>1595</v>
      </c>
      <c r="C243" s="123"/>
      <c r="D243" s="186" t="s">
        <v>1512</v>
      </c>
      <c r="E243" s="124"/>
      <c r="F243" s="224"/>
      <c r="G243" s="208"/>
      <c r="H243" s="219"/>
      <c r="I243" s="156"/>
      <c r="J243" s="156"/>
      <c r="K243" s="156"/>
      <c r="L243" s="156"/>
      <c r="M243" s="156"/>
      <c r="N243" s="156"/>
    </row>
    <row r="244" spans="1:14" ht="18.75">
      <c r="A244" s="108"/>
      <c r="B244" s="215"/>
      <c r="C244" s="123"/>
      <c r="D244" s="225" t="s">
        <v>1513</v>
      </c>
      <c r="E244" s="124"/>
      <c r="F244" s="224">
        <v>1015</v>
      </c>
      <c r="G244" s="208">
        <f>E244*F244</f>
        <v>0</v>
      </c>
      <c r="H244" s="219"/>
      <c r="I244" s="156"/>
      <c r="J244" s="156"/>
      <c r="K244" s="156"/>
      <c r="L244" s="156"/>
      <c r="M244" s="156"/>
      <c r="N244" s="156"/>
    </row>
    <row r="245" spans="1:14" ht="18.75">
      <c r="A245" s="108"/>
      <c r="B245" s="215"/>
      <c r="C245" s="123"/>
      <c r="D245" s="225" t="s">
        <v>929</v>
      </c>
      <c r="E245" s="124"/>
      <c r="F245" s="224">
        <v>585</v>
      </c>
      <c r="G245" s="208">
        <f>E245*F245</f>
        <v>0</v>
      </c>
      <c r="H245" s="219"/>
      <c r="I245" s="156"/>
      <c r="J245" s="156"/>
      <c r="K245" s="156"/>
      <c r="L245" s="156"/>
      <c r="M245" s="156"/>
      <c r="N245" s="156"/>
    </row>
    <row r="246" spans="1:14" ht="18.75">
      <c r="A246" s="108"/>
      <c r="B246" s="215"/>
      <c r="C246" s="123"/>
      <c r="D246" s="225" t="s">
        <v>1102</v>
      </c>
      <c r="E246" s="124"/>
      <c r="F246" s="224">
        <v>1135</v>
      </c>
      <c r="G246" s="208">
        <f>E246*F246</f>
        <v>0</v>
      </c>
      <c r="H246" s="219"/>
      <c r="I246" s="156"/>
      <c r="J246" s="156"/>
      <c r="K246" s="156"/>
      <c r="L246" s="156"/>
      <c r="M246" s="156"/>
      <c r="N246" s="156"/>
    </row>
    <row r="247" spans="1:14" ht="18.75">
      <c r="A247" s="108"/>
      <c r="B247" s="215"/>
      <c r="C247" s="423" t="s">
        <v>2099</v>
      </c>
      <c r="D247" s="423"/>
      <c r="E247" s="423"/>
      <c r="F247" s="423"/>
      <c r="G247" s="208"/>
      <c r="H247" s="219"/>
      <c r="I247" s="156"/>
      <c r="J247" s="156"/>
      <c r="K247" s="156"/>
      <c r="L247" s="156"/>
      <c r="M247" s="156"/>
      <c r="N247" s="156"/>
    </row>
    <row r="248" spans="1:14" ht="37.5">
      <c r="A248" s="108"/>
      <c r="B248" s="103" t="s">
        <v>1596</v>
      </c>
      <c r="C248" s="123"/>
      <c r="D248" s="123" t="s">
        <v>930</v>
      </c>
      <c r="E248" s="124"/>
      <c r="F248" s="130"/>
      <c r="G248" s="208"/>
      <c r="H248" s="219"/>
      <c r="I248" s="156"/>
      <c r="J248" s="156"/>
      <c r="K248" s="156"/>
      <c r="L248" s="156"/>
      <c r="M248" s="156"/>
      <c r="N248" s="156"/>
    </row>
    <row r="249" spans="1:14" ht="18.75">
      <c r="A249" s="108"/>
      <c r="B249" s="215"/>
      <c r="C249" s="229"/>
      <c r="D249" s="135" t="s">
        <v>931</v>
      </c>
      <c r="E249" s="229"/>
      <c r="F249" s="212">
        <v>900</v>
      </c>
      <c r="G249" s="208">
        <f>E249*F249</f>
        <v>0</v>
      </c>
      <c r="H249" s="219"/>
      <c r="I249" s="156"/>
      <c r="J249" s="156"/>
      <c r="K249" s="156"/>
      <c r="L249" s="156"/>
      <c r="M249" s="156"/>
      <c r="N249" s="156"/>
    </row>
    <row r="250" spans="1:14" ht="18.75">
      <c r="A250" s="108"/>
      <c r="B250" s="215"/>
      <c r="C250" s="229"/>
      <c r="D250" s="135" t="s">
        <v>932</v>
      </c>
      <c r="E250" s="229"/>
      <c r="F250" s="212">
        <v>860</v>
      </c>
      <c r="G250" s="208">
        <f>E250*F250</f>
        <v>0</v>
      </c>
      <c r="H250" s="219"/>
      <c r="I250" s="156"/>
      <c r="J250" s="156"/>
      <c r="K250" s="156"/>
      <c r="L250" s="156"/>
      <c r="M250" s="156"/>
      <c r="N250" s="156"/>
    </row>
    <row r="251" spans="1:14" ht="18.75">
      <c r="A251" s="108"/>
      <c r="B251" s="215"/>
      <c r="C251" s="229"/>
      <c r="D251" s="135" t="s">
        <v>933</v>
      </c>
      <c r="E251" s="229"/>
      <c r="F251" s="212">
        <v>700</v>
      </c>
      <c r="G251" s="208">
        <f>E251*F251</f>
        <v>0</v>
      </c>
      <c r="H251" s="219"/>
      <c r="I251" s="156"/>
      <c r="J251" s="156"/>
      <c r="K251" s="156"/>
      <c r="L251" s="156"/>
      <c r="M251" s="156"/>
      <c r="N251" s="156"/>
    </row>
    <row r="252" spans="1:14" ht="18.75">
      <c r="A252" s="108"/>
      <c r="B252" s="215"/>
      <c r="C252" s="229"/>
      <c r="D252" s="135" t="s">
        <v>934</v>
      </c>
      <c r="E252" s="229"/>
      <c r="F252" s="212">
        <v>1300</v>
      </c>
      <c r="G252" s="208">
        <f>E252*F252</f>
        <v>0</v>
      </c>
      <c r="H252" s="219"/>
      <c r="I252" s="156"/>
      <c r="J252" s="156"/>
      <c r="K252" s="156"/>
      <c r="L252" s="156"/>
      <c r="M252" s="156"/>
      <c r="N252" s="156"/>
    </row>
    <row r="253" spans="1:14" ht="18.75">
      <c r="A253" s="108"/>
      <c r="B253" s="215"/>
      <c r="C253" s="229"/>
      <c r="D253" s="135" t="s">
        <v>935</v>
      </c>
      <c r="E253" s="229"/>
      <c r="F253" s="212">
        <v>670</v>
      </c>
      <c r="G253" s="208">
        <f>E253*F253</f>
        <v>0</v>
      </c>
      <c r="H253" s="219"/>
      <c r="I253" s="156"/>
      <c r="J253" s="156"/>
      <c r="K253" s="156"/>
      <c r="L253" s="156"/>
      <c r="M253" s="156"/>
      <c r="N253" s="156"/>
    </row>
    <row r="254" spans="1:14" ht="18.75">
      <c r="A254" s="108"/>
      <c r="B254" s="215"/>
      <c r="C254" s="426" t="s">
        <v>936</v>
      </c>
      <c r="D254" s="426"/>
      <c r="E254" s="426"/>
      <c r="F254" s="426"/>
      <c r="G254" s="208"/>
      <c r="H254" s="219"/>
      <c r="I254" s="156"/>
      <c r="J254" s="156"/>
      <c r="K254" s="156"/>
      <c r="L254" s="156"/>
      <c r="M254" s="156"/>
      <c r="N254" s="156"/>
    </row>
    <row r="255" spans="1:14" ht="18.75">
      <c r="A255" s="108"/>
      <c r="B255" s="215"/>
      <c r="C255" s="423" t="s">
        <v>937</v>
      </c>
      <c r="D255" s="423"/>
      <c r="E255" s="423"/>
      <c r="F255" s="423"/>
      <c r="G255" s="208"/>
      <c r="H255" s="219"/>
      <c r="I255" s="156"/>
      <c r="J255" s="156"/>
      <c r="K255" s="156"/>
      <c r="L255" s="156"/>
      <c r="M255" s="156"/>
      <c r="N255" s="156"/>
    </row>
    <row r="256" spans="1:14" ht="41.25" customHeight="1">
      <c r="A256" s="108"/>
      <c r="B256" s="215"/>
      <c r="C256" s="423" t="s">
        <v>938</v>
      </c>
      <c r="D256" s="423"/>
      <c r="E256" s="423"/>
      <c r="F256" s="423"/>
      <c r="G256" s="208"/>
      <c r="H256" s="219"/>
      <c r="I256" s="156"/>
      <c r="J256" s="156"/>
      <c r="K256" s="156"/>
      <c r="L256" s="156"/>
      <c r="M256" s="156"/>
      <c r="N256" s="156"/>
    </row>
    <row r="257" spans="1:14" ht="37.5">
      <c r="A257" s="108"/>
      <c r="B257" s="230" t="s">
        <v>1619</v>
      </c>
      <c r="C257" s="123"/>
      <c r="D257" s="123" t="s">
        <v>939</v>
      </c>
      <c r="E257" s="124"/>
      <c r="F257" s="130"/>
      <c r="G257" s="208"/>
      <c r="H257" s="219"/>
      <c r="I257" s="156"/>
      <c r="J257" s="156"/>
      <c r="K257" s="156"/>
      <c r="L257" s="156"/>
      <c r="M257" s="156"/>
      <c r="N257" s="156"/>
    </row>
    <row r="258" spans="1:14" ht="18.75">
      <c r="A258" s="108"/>
      <c r="B258" s="215"/>
      <c r="C258" s="123"/>
      <c r="D258" s="187" t="s">
        <v>940</v>
      </c>
      <c r="E258" s="124"/>
      <c r="F258" s="224">
        <v>5400</v>
      </c>
      <c r="G258" s="208">
        <f>E258*F258</f>
        <v>0</v>
      </c>
      <c r="H258" s="219"/>
      <c r="I258" s="156"/>
      <c r="J258" s="156"/>
      <c r="K258" s="156"/>
      <c r="L258" s="156"/>
      <c r="M258" s="156"/>
      <c r="N258" s="156"/>
    </row>
    <row r="259" spans="1:14" ht="18.75">
      <c r="A259" s="108"/>
      <c r="B259" s="215"/>
      <c r="C259" s="123"/>
      <c r="D259" s="187" t="s">
        <v>941</v>
      </c>
      <c r="E259" s="124"/>
      <c r="F259" s="224">
        <v>3825</v>
      </c>
      <c r="G259" s="208">
        <f>E259*F259</f>
        <v>0</v>
      </c>
      <c r="H259" s="219"/>
      <c r="I259" s="156"/>
      <c r="J259" s="156"/>
      <c r="K259" s="156"/>
      <c r="L259" s="156"/>
      <c r="M259" s="156"/>
      <c r="N259" s="156"/>
    </row>
    <row r="260" spans="1:14" ht="18.75">
      <c r="A260" s="108"/>
      <c r="B260" s="215"/>
      <c r="C260" s="423" t="s">
        <v>815</v>
      </c>
      <c r="D260" s="423"/>
      <c r="E260" s="423"/>
      <c r="F260" s="423"/>
      <c r="G260" s="208"/>
      <c r="H260" s="219"/>
      <c r="I260" s="156"/>
      <c r="J260" s="156"/>
      <c r="K260" s="156"/>
      <c r="L260" s="156"/>
      <c r="M260" s="156"/>
      <c r="N260" s="156"/>
    </row>
    <row r="261" spans="1:14" ht="18.75">
      <c r="A261" s="108"/>
      <c r="B261" s="230" t="s">
        <v>1932</v>
      </c>
      <c r="C261" s="196"/>
      <c r="D261" s="293" t="s">
        <v>1933</v>
      </c>
      <c r="E261" s="292"/>
      <c r="F261" s="292"/>
      <c r="G261" s="208"/>
      <c r="H261" s="219"/>
      <c r="I261" s="156"/>
      <c r="J261" s="156"/>
      <c r="K261" s="156"/>
      <c r="L261" s="156"/>
      <c r="M261" s="156"/>
      <c r="N261" s="156"/>
    </row>
    <row r="262" spans="1:14" ht="18.75">
      <c r="A262" s="108"/>
      <c r="B262" s="230"/>
      <c r="C262" s="196"/>
      <c r="D262" s="37" t="s">
        <v>1934</v>
      </c>
      <c r="E262" s="292"/>
      <c r="F262" s="224">
        <v>1000</v>
      </c>
      <c r="G262" s="208">
        <f>E262*F262</f>
        <v>0</v>
      </c>
      <c r="H262" s="219"/>
      <c r="I262" s="156"/>
      <c r="J262" s="156"/>
      <c r="K262" s="156"/>
      <c r="L262" s="156"/>
      <c r="M262" s="156"/>
      <c r="N262" s="156"/>
    </row>
    <row r="263" spans="1:14" ht="18.75">
      <c r="A263" s="108"/>
      <c r="B263" s="230" t="s">
        <v>1620</v>
      </c>
      <c r="C263" s="123"/>
      <c r="D263" s="231" t="s">
        <v>960</v>
      </c>
      <c r="E263" s="162"/>
      <c r="F263" s="224">
        <v>2200</v>
      </c>
      <c r="G263" s="208">
        <f>E263*F263</f>
        <v>0</v>
      </c>
      <c r="H263" s="219"/>
      <c r="I263" s="156"/>
      <c r="J263" s="156"/>
      <c r="K263" s="156"/>
      <c r="L263" s="156"/>
      <c r="M263" s="156"/>
      <c r="N263" s="156"/>
    </row>
    <row r="264" spans="1:14" ht="18.75">
      <c r="A264" s="108"/>
      <c r="B264" s="215"/>
      <c r="C264" s="123"/>
      <c r="D264" s="229"/>
      <c r="E264" s="124"/>
      <c r="F264" s="130"/>
      <c r="G264" s="208"/>
      <c r="H264" s="219"/>
      <c r="I264" s="156"/>
      <c r="J264" s="156"/>
      <c r="K264" s="156"/>
      <c r="L264" s="156"/>
      <c r="M264" s="156"/>
      <c r="N264" s="156"/>
    </row>
    <row r="265" spans="1:14" ht="18.75">
      <c r="A265" s="108"/>
      <c r="B265" s="215"/>
      <c r="C265" s="423" t="s">
        <v>569</v>
      </c>
      <c r="D265" s="423"/>
      <c r="E265" s="423"/>
      <c r="F265" s="423"/>
      <c r="G265" s="208"/>
      <c r="H265" s="219"/>
      <c r="I265" s="156"/>
      <c r="J265" s="156"/>
      <c r="K265" s="156"/>
      <c r="L265" s="156"/>
      <c r="M265" s="156"/>
      <c r="N265" s="156"/>
    </row>
    <row r="266" spans="1:14" ht="18.75">
      <c r="A266" s="108"/>
      <c r="B266" s="232" t="s">
        <v>1621</v>
      </c>
      <c r="C266" s="123"/>
      <c r="D266" s="123" t="s">
        <v>942</v>
      </c>
      <c r="E266" s="124"/>
      <c r="F266" s="130"/>
      <c r="G266" s="208"/>
      <c r="H266" s="219"/>
      <c r="I266" s="156"/>
      <c r="J266" s="156"/>
      <c r="K266" s="156"/>
      <c r="L266" s="156"/>
      <c r="M266" s="156"/>
      <c r="N266" s="156"/>
    </row>
    <row r="267" spans="1:14" ht="31.5">
      <c r="A267" s="108"/>
      <c r="B267" s="215"/>
      <c r="C267" s="123"/>
      <c r="D267" s="187" t="s">
        <v>943</v>
      </c>
      <c r="E267" s="124"/>
      <c r="F267" s="224">
        <v>2250</v>
      </c>
      <c r="G267" s="208">
        <f>E267*F267</f>
        <v>0</v>
      </c>
      <c r="H267" s="219"/>
      <c r="I267" s="156"/>
      <c r="J267" s="156"/>
      <c r="K267" s="156"/>
      <c r="L267" s="156"/>
      <c r="M267" s="156"/>
      <c r="N267" s="156"/>
    </row>
    <row r="268" spans="1:14" ht="18.75">
      <c r="A268" s="108"/>
      <c r="B268" s="215"/>
      <c r="C268" s="123"/>
      <c r="D268" s="187" t="s">
        <v>1103</v>
      </c>
      <c r="E268" s="124"/>
      <c r="F268" s="378">
        <v>1650</v>
      </c>
      <c r="G268" s="208">
        <f>E268*F268</f>
        <v>0</v>
      </c>
      <c r="H268" s="219"/>
      <c r="I268" s="156"/>
      <c r="J268" s="156"/>
      <c r="K268" s="156"/>
      <c r="L268" s="156"/>
      <c r="M268" s="156"/>
      <c r="N268" s="156"/>
    </row>
    <row r="269" spans="1:14" ht="18.75">
      <c r="A269" s="108"/>
      <c r="B269" s="215"/>
      <c r="C269" s="426" t="s">
        <v>944</v>
      </c>
      <c r="D269" s="426"/>
      <c r="E269" s="426"/>
      <c r="F269" s="426"/>
      <c r="G269" s="208"/>
      <c r="H269" s="219"/>
      <c r="I269" s="156"/>
      <c r="J269" s="156"/>
      <c r="K269" s="156"/>
      <c r="L269" s="156"/>
      <c r="M269" s="156"/>
      <c r="N269" s="156"/>
    </row>
    <row r="270" spans="1:14" ht="18.75">
      <c r="A270" s="108"/>
      <c r="B270" s="215"/>
      <c r="C270" s="423" t="s">
        <v>945</v>
      </c>
      <c r="D270" s="423"/>
      <c r="E270" s="423"/>
      <c r="F270" s="423"/>
      <c r="G270" s="208"/>
      <c r="H270" s="219"/>
      <c r="I270" s="156"/>
      <c r="J270" s="156"/>
      <c r="K270" s="156"/>
      <c r="L270" s="156"/>
      <c r="M270" s="156"/>
      <c r="N270" s="156"/>
    </row>
    <row r="271" spans="1:14" ht="18.75">
      <c r="A271" s="108"/>
      <c r="B271" s="215"/>
      <c r="C271" s="423" t="s">
        <v>851</v>
      </c>
      <c r="D271" s="423"/>
      <c r="E271" s="423"/>
      <c r="F271" s="423"/>
      <c r="G271" s="208"/>
      <c r="H271" s="219"/>
      <c r="I271" s="156"/>
      <c r="J271" s="156"/>
      <c r="K271" s="156"/>
      <c r="L271" s="156"/>
      <c r="M271" s="156"/>
      <c r="N271" s="156"/>
    </row>
    <row r="272" spans="1:14" ht="37.5">
      <c r="A272" s="108"/>
      <c r="B272" s="284" t="s">
        <v>1935</v>
      </c>
      <c r="C272" s="196"/>
      <c r="D272" s="186" t="s">
        <v>1936</v>
      </c>
      <c r="E272" s="196"/>
      <c r="F272" s="196"/>
      <c r="G272" s="208"/>
      <c r="H272" s="219"/>
      <c r="I272" s="156"/>
      <c r="J272" s="156"/>
      <c r="K272" s="156"/>
      <c r="L272" s="156"/>
      <c r="M272" s="156"/>
      <c r="N272" s="156"/>
    </row>
    <row r="273" spans="1:14" ht="23.25" customHeight="1">
      <c r="A273" s="108"/>
      <c r="B273" s="284"/>
      <c r="C273" s="196"/>
      <c r="D273" s="187" t="s">
        <v>1937</v>
      </c>
      <c r="E273" s="196"/>
      <c r="F273" s="212">
        <v>1200</v>
      </c>
      <c r="G273" s="208">
        <f>E273*F273</f>
        <v>0</v>
      </c>
      <c r="H273" s="219"/>
      <c r="I273" s="156"/>
      <c r="J273" s="156"/>
      <c r="K273" s="156"/>
      <c r="L273" s="156"/>
      <c r="M273" s="156"/>
      <c r="N273" s="156"/>
    </row>
    <row r="274" spans="1:14" ht="18.75">
      <c r="A274" s="108"/>
      <c r="B274" s="233" t="s">
        <v>1622</v>
      </c>
      <c r="C274" s="123"/>
      <c r="D274" s="123" t="s">
        <v>946</v>
      </c>
      <c r="E274" s="124"/>
      <c r="F274" s="130"/>
      <c r="G274" s="208"/>
      <c r="H274" s="219"/>
      <c r="I274" s="156"/>
      <c r="J274" s="156"/>
      <c r="K274" s="156"/>
      <c r="L274" s="156"/>
      <c r="M274" s="156"/>
      <c r="N274" s="156"/>
    </row>
    <row r="275" spans="1:14" ht="18.75">
      <c r="A275" s="108"/>
      <c r="B275" s="215"/>
      <c r="C275" s="123"/>
      <c r="D275" s="135" t="s">
        <v>947</v>
      </c>
      <c r="E275" s="124"/>
      <c r="F275" s="224">
        <v>600</v>
      </c>
      <c r="G275" s="208">
        <f>E275*F275</f>
        <v>0</v>
      </c>
      <c r="H275" s="219"/>
      <c r="I275" s="156"/>
      <c r="J275" s="156"/>
      <c r="K275" s="156"/>
      <c r="L275" s="156"/>
      <c r="M275" s="156"/>
      <c r="N275" s="156"/>
    </row>
    <row r="276" spans="1:14" ht="18.75">
      <c r="A276" s="108"/>
      <c r="B276" s="215"/>
      <c r="C276" s="123"/>
      <c r="D276" s="135" t="s">
        <v>948</v>
      </c>
      <c r="E276" s="124"/>
      <c r="F276" s="224">
        <v>715</v>
      </c>
      <c r="G276" s="208">
        <f>E276*F276</f>
        <v>0</v>
      </c>
      <c r="H276" s="219"/>
      <c r="I276" s="156"/>
      <c r="J276" s="156"/>
      <c r="K276" s="156"/>
      <c r="L276" s="156"/>
      <c r="M276" s="156"/>
      <c r="N276" s="156"/>
    </row>
    <row r="277" spans="1:14" ht="18.75">
      <c r="A277" s="108"/>
      <c r="B277" s="103" t="s">
        <v>1623</v>
      </c>
      <c r="C277" s="123"/>
      <c r="D277" s="123" t="s">
        <v>949</v>
      </c>
      <c r="E277" s="124"/>
      <c r="F277" s="224">
        <v>1485</v>
      </c>
      <c r="G277" s="208">
        <f>E277*F277</f>
        <v>0</v>
      </c>
      <c r="H277" s="219"/>
      <c r="I277" s="156"/>
      <c r="J277" s="156"/>
      <c r="K277" s="156"/>
      <c r="L277" s="156"/>
      <c r="M277" s="156"/>
      <c r="N277" s="156"/>
    </row>
    <row r="278" spans="1:14" ht="18.75">
      <c r="A278" s="108"/>
      <c r="B278" s="215"/>
      <c r="C278" s="423" t="s">
        <v>569</v>
      </c>
      <c r="D278" s="423"/>
      <c r="E278" s="423"/>
      <c r="F278" s="423"/>
      <c r="G278" s="208"/>
      <c r="H278" s="219"/>
      <c r="I278" s="156"/>
      <c r="J278" s="156"/>
      <c r="K278" s="156"/>
      <c r="L278" s="156"/>
      <c r="M278" s="156"/>
      <c r="N278" s="156"/>
    </row>
    <row r="279" spans="1:14" ht="18.75">
      <c r="A279" s="108"/>
      <c r="B279" s="103" t="s">
        <v>1624</v>
      </c>
      <c r="C279" s="123"/>
      <c r="D279" s="123" t="s">
        <v>950</v>
      </c>
      <c r="E279" s="124"/>
      <c r="F279" s="130"/>
      <c r="G279" s="208"/>
      <c r="H279" s="219"/>
      <c r="I279" s="156"/>
      <c r="J279" s="156"/>
      <c r="K279" s="156"/>
      <c r="L279" s="156"/>
      <c r="M279" s="156"/>
      <c r="N279" s="156"/>
    </row>
    <row r="280" spans="1:14" ht="18.75">
      <c r="A280" s="108"/>
      <c r="B280" s="215"/>
      <c r="C280" s="123"/>
      <c r="D280" s="234" t="s">
        <v>951</v>
      </c>
      <c r="E280" s="124"/>
      <c r="F280" s="160">
        <v>2760</v>
      </c>
      <c r="G280" s="208">
        <f>E280*F280</f>
        <v>0</v>
      </c>
      <c r="H280" s="219"/>
      <c r="I280" s="156"/>
      <c r="J280" s="156"/>
      <c r="K280" s="156"/>
      <c r="L280" s="156"/>
      <c r="M280" s="156"/>
      <c r="N280" s="156"/>
    </row>
    <row r="281" spans="1:14" ht="18.75">
      <c r="A281" s="108"/>
      <c r="B281" s="215"/>
      <c r="C281" s="123"/>
      <c r="D281" s="234" t="s">
        <v>952</v>
      </c>
      <c r="E281" s="124"/>
      <c r="F281" s="160">
        <v>2760</v>
      </c>
      <c r="G281" s="208">
        <f>E281*F281</f>
        <v>0</v>
      </c>
      <c r="H281" s="219"/>
      <c r="I281" s="156"/>
      <c r="J281" s="156"/>
      <c r="K281" s="156"/>
      <c r="L281" s="156"/>
      <c r="M281" s="156"/>
      <c r="N281" s="156"/>
    </row>
    <row r="282" spans="1:14" ht="30">
      <c r="A282" s="108"/>
      <c r="B282" s="215"/>
      <c r="C282" s="123"/>
      <c r="D282" s="234" t="s">
        <v>953</v>
      </c>
      <c r="E282" s="124"/>
      <c r="F282" s="160">
        <v>2070</v>
      </c>
      <c r="G282" s="208">
        <f>E282*F282</f>
        <v>0</v>
      </c>
      <c r="H282" s="219"/>
      <c r="I282" s="156"/>
      <c r="J282" s="156"/>
      <c r="K282" s="156"/>
      <c r="L282" s="156"/>
      <c r="M282" s="156"/>
      <c r="N282" s="156"/>
    </row>
    <row r="283" spans="1:14" ht="18.75">
      <c r="A283" s="108"/>
      <c r="B283" s="215"/>
      <c r="C283" s="123"/>
      <c r="D283" s="234" t="s">
        <v>954</v>
      </c>
      <c r="E283" s="124"/>
      <c r="F283" s="160">
        <v>4140</v>
      </c>
      <c r="G283" s="208">
        <f>E283*F283</f>
        <v>0</v>
      </c>
      <c r="H283" s="219"/>
      <c r="I283" s="156"/>
      <c r="J283" s="156"/>
      <c r="K283" s="156"/>
      <c r="L283" s="156"/>
      <c r="M283" s="156"/>
      <c r="N283" s="156"/>
    </row>
    <row r="284" spans="1:14" ht="18.75">
      <c r="A284" s="108"/>
      <c r="B284" s="215"/>
      <c r="C284" s="123"/>
      <c r="D284" s="235" t="s">
        <v>955</v>
      </c>
      <c r="E284" s="124"/>
      <c r="F284" s="317">
        <v>2070</v>
      </c>
      <c r="G284" s="208">
        <f>E284*F284</f>
        <v>0</v>
      </c>
      <c r="H284" s="219"/>
      <c r="I284" s="156"/>
      <c r="J284" s="156"/>
      <c r="K284" s="156"/>
      <c r="L284" s="156"/>
      <c r="M284" s="156"/>
      <c r="N284" s="156"/>
    </row>
    <row r="285" spans="1:14" ht="18.75">
      <c r="A285" s="108"/>
      <c r="B285" s="215"/>
      <c r="C285" s="123"/>
      <c r="D285" s="186"/>
      <c r="E285" s="124"/>
      <c r="F285" s="224"/>
      <c r="G285" s="208"/>
      <c r="H285" s="219"/>
      <c r="I285" s="156"/>
      <c r="J285" s="156"/>
      <c r="K285" s="156"/>
      <c r="L285" s="156"/>
      <c r="M285" s="156"/>
      <c r="N285" s="156"/>
    </row>
    <row r="286" spans="1:14" ht="18.75">
      <c r="A286" s="108"/>
      <c r="B286" s="103" t="s">
        <v>1625</v>
      </c>
      <c r="C286" s="123"/>
      <c r="D286" s="186" t="s">
        <v>956</v>
      </c>
      <c r="E286" s="124"/>
      <c r="F286" s="224">
        <v>1760</v>
      </c>
      <c r="G286" s="208">
        <f>E286*F286</f>
        <v>0</v>
      </c>
      <c r="H286" s="219"/>
      <c r="I286" s="156"/>
      <c r="J286" s="156"/>
      <c r="K286" s="156"/>
      <c r="L286" s="156"/>
      <c r="M286" s="156"/>
      <c r="N286" s="156"/>
    </row>
    <row r="287" spans="1:14" ht="18.75">
      <c r="A287" s="108"/>
      <c r="B287" s="215"/>
      <c r="C287" s="123"/>
      <c r="D287" s="187" t="s">
        <v>961</v>
      </c>
      <c r="E287" s="124"/>
      <c r="F287" s="130"/>
      <c r="G287" s="208"/>
      <c r="H287" s="219"/>
      <c r="I287" s="156"/>
      <c r="J287" s="156"/>
      <c r="K287" s="156"/>
      <c r="L287" s="156"/>
      <c r="M287" s="156"/>
      <c r="N287" s="156"/>
    </row>
    <row r="288" spans="1:14" ht="43.5" customHeight="1">
      <c r="A288" s="108"/>
      <c r="B288" s="295"/>
      <c r="C288" s="430" t="s">
        <v>1938</v>
      </c>
      <c r="D288" s="431"/>
      <c r="E288" s="296"/>
      <c r="F288" s="130"/>
      <c r="G288" s="208"/>
      <c r="H288" s="219"/>
      <c r="I288" s="156"/>
      <c r="J288" s="156"/>
      <c r="K288" s="156"/>
      <c r="L288" s="156"/>
      <c r="M288" s="156"/>
      <c r="N288" s="156"/>
    </row>
    <row r="289" spans="1:14" s="168" customFormat="1" ht="27.75" customHeight="1">
      <c r="A289" s="206"/>
      <c r="B289" s="337"/>
      <c r="C289" s="338"/>
      <c r="D289" s="339" t="s">
        <v>1947</v>
      </c>
      <c r="E289" s="196"/>
      <c r="F289" s="216" t="s">
        <v>1516</v>
      </c>
      <c r="G289" s="208"/>
      <c r="H289" s="219"/>
      <c r="I289" s="219"/>
      <c r="J289" s="219"/>
      <c r="K289" s="219"/>
      <c r="L289" s="219"/>
      <c r="M289" s="219"/>
      <c r="N289" s="219"/>
    </row>
    <row r="290" spans="1:14" ht="18.75">
      <c r="A290" s="108"/>
      <c r="B290" s="340" t="s">
        <v>1939</v>
      </c>
      <c r="C290" s="123"/>
      <c r="D290" s="294" t="s">
        <v>1943</v>
      </c>
      <c r="E290" s="124"/>
      <c r="F290" s="130"/>
      <c r="G290" s="208"/>
      <c r="H290" s="219"/>
      <c r="I290" s="156"/>
      <c r="J290" s="156"/>
      <c r="K290" s="156"/>
      <c r="L290" s="156"/>
      <c r="M290" s="156"/>
      <c r="N290" s="156"/>
    </row>
    <row r="291" spans="1:14" ht="18.75">
      <c r="A291" s="108"/>
      <c r="B291" s="340" t="s">
        <v>1940</v>
      </c>
      <c r="C291" s="123"/>
      <c r="D291" s="294" t="s">
        <v>1944</v>
      </c>
      <c r="E291" s="124"/>
      <c r="F291" s="130"/>
      <c r="G291" s="208"/>
      <c r="H291" s="219"/>
      <c r="I291" s="156"/>
      <c r="J291" s="156"/>
      <c r="K291" s="156"/>
      <c r="L291" s="156"/>
      <c r="M291" s="156"/>
      <c r="N291" s="156"/>
    </row>
    <row r="292" spans="1:14" ht="18.75">
      <c r="A292" s="108"/>
      <c r="B292" s="340" t="s">
        <v>1941</v>
      </c>
      <c r="C292" s="123"/>
      <c r="D292" s="294" t="s">
        <v>1945</v>
      </c>
      <c r="E292" s="124"/>
      <c r="F292" s="130"/>
      <c r="G292" s="208"/>
      <c r="H292" s="219"/>
      <c r="I292" s="156"/>
      <c r="J292" s="156"/>
      <c r="K292" s="156"/>
      <c r="L292" s="156"/>
      <c r="M292" s="156"/>
      <c r="N292" s="156"/>
    </row>
    <row r="293" spans="1:14" ht="18.75">
      <c r="A293" s="108"/>
      <c r="B293" s="340" t="s">
        <v>1942</v>
      </c>
      <c r="C293" s="123"/>
      <c r="D293" s="294" t="s">
        <v>1946</v>
      </c>
      <c r="E293" s="124"/>
      <c r="F293" s="130"/>
      <c r="G293" s="208"/>
      <c r="H293" s="219"/>
      <c r="I293" s="156"/>
      <c r="J293" s="156"/>
      <c r="K293" s="156"/>
      <c r="L293" s="156"/>
      <c r="M293" s="156"/>
      <c r="N293" s="156"/>
    </row>
    <row r="294" spans="1:14" ht="18.75">
      <c r="A294" s="108"/>
      <c r="B294" s="297"/>
      <c r="C294" s="123"/>
      <c r="D294" s="294"/>
      <c r="E294" s="124"/>
      <c r="F294" s="130"/>
      <c r="G294" s="208"/>
      <c r="H294" s="219"/>
      <c r="I294" s="156"/>
      <c r="J294" s="156"/>
      <c r="K294" s="156"/>
      <c r="L294" s="156"/>
      <c r="M294" s="156"/>
      <c r="N294" s="156"/>
    </row>
    <row r="295" spans="1:14" ht="38.25" customHeight="1">
      <c r="A295" s="108"/>
      <c r="B295" s="256"/>
      <c r="C295" s="428" t="s">
        <v>962</v>
      </c>
      <c r="D295" s="429"/>
      <c r="E295" s="257"/>
      <c r="F295" s="236"/>
      <c r="G295" s="14"/>
      <c r="H295" s="219"/>
      <c r="I295" s="156"/>
      <c r="J295" s="156"/>
      <c r="K295" s="156"/>
      <c r="L295" s="156"/>
      <c r="M295" s="156"/>
      <c r="N295" s="156"/>
    </row>
    <row r="296" spans="1:14" ht="18">
      <c r="A296" s="108"/>
      <c r="B296" s="215"/>
      <c r="C296" s="427" t="s">
        <v>570</v>
      </c>
      <c r="D296" s="424"/>
      <c r="E296" s="237"/>
      <c r="F296" s="236"/>
      <c r="G296" s="14"/>
      <c r="H296" s="219"/>
      <c r="I296" s="156"/>
      <c r="J296" s="156"/>
      <c r="K296" s="156"/>
      <c r="L296" s="156"/>
      <c r="M296" s="156"/>
      <c r="N296" s="156"/>
    </row>
    <row r="297" spans="1:14" ht="15.75">
      <c r="B297" s="177" t="s">
        <v>905</v>
      </c>
      <c r="C297" s="167"/>
      <c r="D297" s="177" t="s">
        <v>575</v>
      </c>
      <c r="E297" s="237"/>
      <c r="F297" s="236"/>
      <c r="G297" s="14"/>
      <c r="H297" s="168"/>
    </row>
    <row r="298" spans="1:14" ht="15.75">
      <c r="B298" s="177"/>
      <c r="C298" s="167"/>
      <c r="D298" s="18" t="s">
        <v>198</v>
      </c>
      <c r="E298" s="9"/>
      <c r="F298" s="258">
        <v>66300</v>
      </c>
      <c r="G298" s="238">
        <f t="shared" ref="G298:G305" si="4">E298*F298</f>
        <v>0</v>
      </c>
      <c r="H298" s="168"/>
    </row>
    <row r="299" spans="1:14" ht="15.75">
      <c r="B299" s="177"/>
      <c r="C299" s="167"/>
      <c r="D299" s="341" t="s">
        <v>199</v>
      </c>
      <c r="E299" s="9"/>
      <c r="F299" s="258">
        <v>40000</v>
      </c>
      <c r="G299" s="238">
        <f t="shared" si="4"/>
        <v>0</v>
      </c>
      <c r="H299" s="168"/>
    </row>
    <row r="300" spans="1:14" ht="15.75">
      <c r="B300" s="177"/>
      <c r="C300" s="167"/>
      <c r="D300" s="171" t="s">
        <v>200</v>
      </c>
      <c r="E300" s="9"/>
      <c r="F300" s="258">
        <v>6000</v>
      </c>
      <c r="G300" s="238">
        <f t="shared" si="4"/>
        <v>0</v>
      </c>
      <c r="H300" s="168"/>
    </row>
    <row r="301" spans="1:14" ht="15.75">
      <c r="B301" s="177" t="s">
        <v>907</v>
      </c>
      <c r="C301" s="167"/>
      <c r="D301" s="25" t="s">
        <v>145</v>
      </c>
      <c r="E301" s="9"/>
      <c r="F301" s="207">
        <v>55000</v>
      </c>
      <c r="G301" s="238">
        <f t="shared" si="4"/>
        <v>0</v>
      </c>
      <c r="H301" s="168"/>
    </row>
    <row r="302" spans="1:14" ht="15.75">
      <c r="B302" s="177" t="s">
        <v>909</v>
      </c>
      <c r="C302" s="167"/>
      <c r="D302" s="8" t="s">
        <v>204</v>
      </c>
      <c r="E302" s="172"/>
      <c r="F302" s="207">
        <v>30000</v>
      </c>
      <c r="G302" s="238">
        <f t="shared" si="4"/>
        <v>0</v>
      </c>
      <c r="H302" s="168"/>
    </row>
    <row r="303" spans="1:14" ht="15.75">
      <c r="B303" s="177" t="s">
        <v>910</v>
      </c>
      <c r="C303" s="167"/>
      <c r="D303" s="25" t="s">
        <v>1608</v>
      </c>
      <c r="E303" s="9"/>
      <c r="F303" s="207">
        <v>15400</v>
      </c>
      <c r="G303" s="238">
        <f t="shared" si="4"/>
        <v>0</v>
      </c>
      <c r="H303" s="168"/>
    </row>
    <row r="304" spans="1:14" ht="15.75">
      <c r="B304" s="177" t="s">
        <v>911</v>
      </c>
      <c r="C304" s="167"/>
      <c r="D304" s="25" t="s">
        <v>201</v>
      </c>
      <c r="E304" s="9"/>
      <c r="F304" s="207">
        <v>55000</v>
      </c>
      <c r="G304" s="238">
        <f t="shared" si="4"/>
        <v>0</v>
      </c>
      <c r="H304" s="168"/>
    </row>
    <row r="305" spans="2:8" ht="15.75">
      <c r="B305" s="177" t="s">
        <v>912</v>
      </c>
      <c r="C305" s="167"/>
      <c r="D305" s="25" t="s">
        <v>202</v>
      </c>
      <c r="E305" s="9"/>
      <c r="F305" s="207">
        <v>2500</v>
      </c>
      <c r="G305" s="238">
        <f t="shared" si="4"/>
        <v>0</v>
      </c>
      <c r="H305" s="168"/>
    </row>
    <row r="306" spans="2:8" ht="15.75">
      <c r="B306" s="177" t="s">
        <v>914</v>
      </c>
      <c r="C306" s="167"/>
      <c r="D306" s="25" t="s">
        <v>913</v>
      </c>
      <c r="E306" s="9"/>
      <c r="F306" s="207">
        <v>890</v>
      </c>
      <c r="G306" s="238"/>
      <c r="H306" s="168"/>
    </row>
    <row r="307" spans="2:8" ht="15.75">
      <c r="B307" s="167"/>
      <c r="C307" s="318"/>
      <c r="D307" s="25" t="s">
        <v>1092</v>
      </c>
      <c r="E307" s="70"/>
      <c r="F307" s="207">
        <v>2550</v>
      </c>
      <c r="G307" s="238">
        <f>E307*F307</f>
        <v>0</v>
      </c>
      <c r="H307" s="168"/>
    </row>
    <row r="308" spans="2:8" ht="15.75">
      <c r="B308" s="167"/>
      <c r="C308" s="427" t="s">
        <v>916</v>
      </c>
      <c r="D308" s="424"/>
      <c r="E308" s="9"/>
      <c r="F308" s="239"/>
      <c r="G308" s="238"/>
      <c r="H308" s="168"/>
    </row>
    <row r="309" spans="2:8" ht="30">
      <c r="B309" s="177" t="s">
        <v>917</v>
      </c>
      <c r="C309" s="167"/>
      <c r="D309" s="177" t="s">
        <v>918</v>
      </c>
      <c r="E309" s="9"/>
      <c r="F309" s="239"/>
      <c r="G309" s="238"/>
      <c r="H309" s="168"/>
    </row>
    <row r="310" spans="2:8" ht="15.75">
      <c r="B310" s="177"/>
      <c r="C310" s="167"/>
      <c r="D310" s="178" t="s">
        <v>1611</v>
      </c>
      <c r="E310" s="9"/>
      <c r="F310" s="239">
        <v>5500</v>
      </c>
      <c r="G310" s="238">
        <f>E310*F310</f>
        <v>0</v>
      </c>
      <c r="H310" s="168"/>
    </row>
    <row r="311" spans="2:8" ht="30">
      <c r="B311" s="177" t="s">
        <v>919</v>
      </c>
      <c r="C311" s="167"/>
      <c r="D311" s="177" t="s">
        <v>920</v>
      </c>
      <c r="E311" s="9"/>
      <c r="F311" s="239"/>
      <c r="G311" s="238"/>
      <c r="H311" s="168"/>
    </row>
    <row r="312" spans="2:8" ht="15.75">
      <c r="B312" s="177"/>
      <c r="C312" s="167"/>
      <c r="D312" s="17" t="s">
        <v>1098</v>
      </c>
      <c r="E312" s="9"/>
      <c r="F312" s="240">
        <v>6900</v>
      </c>
      <c r="G312" s="238">
        <f>E312*F312</f>
        <v>0</v>
      </c>
      <c r="H312" s="168"/>
    </row>
    <row r="313" spans="2:8" ht="15.75">
      <c r="B313" s="177"/>
      <c r="C313" s="167"/>
      <c r="D313" s="17" t="s">
        <v>921</v>
      </c>
      <c r="E313" s="9"/>
      <c r="F313" s="240">
        <v>6900</v>
      </c>
      <c r="G313" s="238">
        <f>E313*F313</f>
        <v>0</v>
      </c>
      <c r="H313" s="168"/>
    </row>
    <row r="314" spans="2:8" ht="15.75">
      <c r="B314" s="177" t="s">
        <v>922</v>
      </c>
      <c r="C314" s="167"/>
      <c r="D314" s="177" t="s">
        <v>923</v>
      </c>
      <c r="E314" s="9"/>
      <c r="F314" s="239"/>
      <c r="G314" s="238"/>
      <c r="H314" s="168"/>
    </row>
    <row r="315" spans="2:8" ht="15.75">
      <c r="B315" s="177"/>
      <c r="C315" s="167"/>
      <c r="D315" s="178" t="s">
        <v>1612</v>
      </c>
      <c r="E315" s="9"/>
      <c r="F315" s="239">
        <v>39900</v>
      </c>
      <c r="G315" s="238">
        <f>E315*F315</f>
        <v>0</v>
      </c>
      <c r="H315" s="168"/>
    </row>
    <row r="316" spans="2:8" ht="15.75">
      <c r="B316" s="177" t="s">
        <v>924</v>
      </c>
      <c r="C316" s="167"/>
      <c r="D316" s="177" t="s">
        <v>925</v>
      </c>
      <c r="E316" s="9"/>
      <c r="F316" s="239"/>
      <c r="G316" s="238"/>
      <c r="H316" s="168"/>
    </row>
    <row r="317" spans="2:8" ht="15.75">
      <c r="B317" s="177"/>
      <c r="C317" s="167"/>
      <c r="D317" s="178" t="s">
        <v>926</v>
      </c>
      <c r="E317" s="9"/>
      <c r="F317" s="239">
        <v>27600</v>
      </c>
      <c r="G317" s="238">
        <f>E317*F317</f>
        <v>0</v>
      </c>
      <c r="H317" s="168"/>
    </row>
    <row r="318" spans="2:8" ht="15.75">
      <c r="B318" s="177" t="s">
        <v>927</v>
      </c>
      <c r="C318" s="167"/>
      <c r="D318" s="177" t="s">
        <v>928</v>
      </c>
      <c r="E318" s="9"/>
      <c r="F318" s="239"/>
      <c r="G318" s="238"/>
      <c r="H318" s="168"/>
    </row>
    <row r="319" spans="2:8" ht="15.75">
      <c r="B319" s="177"/>
      <c r="C319" s="167">
        <v>45300</v>
      </c>
      <c r="D319" s="178" t="s">
        <v>129</v>
      </c>
      <c r="E319" s="9"/>
      <c r="F319" s="239">
        <v>18900</v>
      </c>
      <c r="G319" s="238">
        <f>E319*F319</f>
        <v>0</v>
      </c>
      <c r="H319" s="168"/>
    </row>
    <row r="320" spans="2:8" ht="15.75">
      <c r="B320" s="177" t="s">
        <v>130</v>
      </c>
      <c r="C320" s="167"/>
      <c r="D320" s="177" t="s">
        <v>131</v>
      </c>
      <c r="E320" s="9"/>
      <c r="F320" s="239"/>
      <c r="G320" s="238"/>
      <c r="H320" s="168"/>
    </row>
    <row r="321" spans="2:8" ht="15.75">
      <c r="B321" s="167"/>
      <c r="C321" s="241">
        <v>9585</v>
      </c>
      <c r="D321" s="178" t="s">
        <v>132</v>
      </c>
      <c r="E321" s="9"/>
      <c r="F321" s="239">
        <v>4840</v>
      </c>
      <c r="G321" s="238">
        <f>E321*F321</f>
        <v>0</v>
      </c>
      <c r="H321" s="168"/>
    </row>
    <row r="322" spans="2:8" ht="15.75">
      <c r="B322" s="167"/>
      <c r="C322" s="424" t="s">
        <v>133</v>
      </c>
      <c r="D322" s="425"/>
      <c r="E322" s="9"/>
      <c r="F322" s="239"/>
      <c r="G322" s="238"/>
      <c r="H322" s="168"/>
    </row>
    <row r="323" spans="2:8" ht="15.75">
      <c r="B323" s="177" t="s">
        <v>134</v>
      </c>
      <c r="C323" s="167"/>
      <c r="D323" s="177" t="s">
        <v>135</v>
      </c>
      <c r="E323" s="9"/>
      <c r="F323" s="239"/>
      <c r="G323" s="238"/>
      <c r="H323" s="168"/>
    </row>
    <row r="324" spans="2:8" ht="15.75">
      <c r="B324" s="177"/>
      <c r="C324" s="167"/>
      <c r="D324" s="242" t="s">
        <v>136</v>
      </c>
      <c r="E324" s="9"/>
      <c r="F324" s="239">
        <v>9180</v>
      </c>
      <c r="G324" s="238">
        <f>E324*F324</f>
        <v>0</v>
      </c>
      <c r="H324" s="168"/>
    </row>
    <row r="325" spans="2:8" ht="15.75">
      <c r="B325" s="177"/>
      <c r="C325" s="167"/>
      <c r="D325" s="242" t="s">
        <v>1123</v>
      </c>
      <c r="E325" s="9"/>
      <c r="F325" s="239">
        <v>2070</v>
      </c>
      <c r="G325" s="238">
        <f>E325*F325</f>
        <v>0</v>
      </c>
      <c r="H325" s="168"/>
    </row>
    <row r="326" spans="2:8" ht="15.75">
      <c r="B326" s="177" t="s">
        <v>137</v>
      </c>
      <c r="C326" s="167" t="s">
        <v>875</v>
      </c>
      <c r="D326" s="177" t="s">
        <v>138</v>
      </c>
      <c r="E326" s="9"/>
      <c r="F326" s="239">
        <v>6525</v>
      </c>
      <c r="G326" s="238">
        <f>E326*F326</f>
        <v>0</v>
      </c>
      <c r="H326" s="168"/>
    </row>
    <row r="327" spans="2:8" ht="30">
      <c r="B327" s="177" t="s">
        <v>139</v>
      </c>
      <c r="C327" s="167"/>
      <c r="D327" s="177" t="s">
        <v>140</v>
      </c>
      <c r="E327" s="9"/>
      <c r="F327" s="239"/>
      <c r="G327" s="238"/>
      <c r="H327" s="168"/>
    </row>
    <row r="328" spans="2:8" ht="15.75">
      <c r="B328" s="167"/>
      <c r="C328" s="331"/>
      <c r="D328" s="332" t="s">
        <v>1099</v>
      </c>
      <c r="E328" s="9"/>
      <c r="F328" s="239">
        <v>6900</v>
      </c>
      <c r="G328" s="238">
        <f>E328*F328</f>
        <v>0</v>
      </c>
      <c r="H328" s="168"/>
    </row>
    <row r="329" spans="2:8">
      <c r="B329" s="168"/>
      <c r="C329" s="168"/>
      <c r="D329" s="168"/>
      <c r="E329" s="168"/>
      <c r="F329" s="168"/>
      <c r="G329" s="168"/>
      <c r="H329" s="168"/>
    </row>
    <row r="330" spans="2:8">
      <c r="B330" s="168"/>
      <c r="C330" s="168"/>
      <c r="D330" s="168"/>
      <c r="E330" s="168"/>
      <c r="F330" s="168"/>
      <c r="G330" s="168"/>
      <c r="H330" s="168"/>
    </row>
  </sheetData>
  <mergeCells count="50">
    <mergeCell ref="B39:F39"/>
    <mergeCell ref="B37:F37"/>
    <mergeCell ref="B35:F35"/>
    <mergeCell ref="D7:E7"/>
    <mergeCell ref="B11:F11"/>
    <mergeCell ref="B23:F23"/>
    <mergeCell ref="B34:F34"/>
    <mergeCell ref="B38:F38"/>
    <mergeCell ref="B84:F84"/>
    <mergeCell ref="B98:F98"/>
    <mergeCell ref="B99:F99"/>
    <mergeCell ref="B102:F102"/>
    <mergeCell ref="C136:F136"/>
    <mergeCell ref="B128:F128"/>
    <mergeCell ref="C134:F134"/>
    <mergeCell ref="C135:F135"/>
    <mergeCell ref="B148:B149"/>
    <mergeCell ref="E148:E149"/>
    <mergeCell ref="F148:F149"/>
    <mergeCell ref="C139:F139"/>
    <mergeCell ref="B145:B146"/>
    <mergeCell ref="D145:D146"/>
    <mergeCell ref="E145:E146"/>
    <mergeCell ref="F145:F146"/>
    <mergeCell ref="C150:F150"/>
    <mergeCell ref="C172:F172"/>
    <mergeCell ref="C255:F255"/>
    <mergeCell ref="C173:F173"/>
    <mergeCell ref="C174:F174"/>
    <mergeCell ref="C182:F182"/>
    <mergeCell ref="C183:F183"/>
    <mergeCell ref="C184:F184"/>
    <mergeCell ref="C192:F192"/>
    <mergeCell ref="C203:F203"/>
    <mergeCell ref="C213:F213"/>
    <mergeCell ref="C254:F254"/>
    <mergeCell ref="C247:F247"/>
    <mergeCell ref="C224:F224"/>
    <mergeCell ref="C256:F256"/>
    <mergeCell ref="C271:F271"/>
    <mergeCell ref="C322:D322"/>
    <mergeCell ref="C260:F260"/>
    <mergeCell ref="C265:F265"/>
    <mergeCell ref="C269:F269"/>
    <mergeCell ref="C270:F270"/>
    <mergeCell ref="C296:D296"/>
    <mergeCell ref="C308:D308"/>
    <mergeCell ref="C295:D295"/>
    <mergeCell ref="C278:F278"/>
    <mergeCell ref="C288:D288"/>
  </mergeCells>
  <phoneticPr fontId="82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технические и гуманитарные</vt:lpstr>
      <vt:lpstr>естественнонаучные</vt:lpstr>
      <vt:lpstr>начальная школа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Ирина</cp:lastModifiedBy>
  <dcterms:created xsi:type="dcterms:W3CDTF">2017-06-07T08:59:59Z</dcterms:created>
  <dcterms:modified xsi:type="dcterms:W3CDTF">2019-09-18T06:57:29Z</dcterms:modified>
</cp:coreProperties>
</file>